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令和８年６月トラパンツ様へ\様式集ダウンロード\①第一種退職一時金制度関係\追加・差し替えデータ\"/>
    </mc:Choice>
  </mc:AlternateContent>
  <xr:revisionPtr revIDLastSave="0" documentId="13_ncr:1_{FCB3B1CB-67C5-4A8D-A24E-94D3F309A06C}" xr6:coauthVersionLast="47" xr6:coauthVersionMax="47" xr10:uidLastSave="{00000000-0000-0000-0000-000000000000}"/>
  <bookViews>
    <workbookView xWindow="-120" yWindow="-120" windowWidth="20730" windowHeight="11040" activeTab="1" xr2:uid="{40342CDC-027E-4F80-8020-AE1CDF7CE1B4}"/>
  </bookViews>
  <sheets>
    <sheet name="記載例" sheetId="7" r:id="rId1"/>
    <sheet name="入力用" sheetId="5" r:id="rId2"/>
    <sheet name="印刷用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96" i="6" l="1"/>
  <c r="V96" i="6"/>
  <c r="AH30" i="6"/>
  <c r="DO21" i="6"/>
  <c r="DD21" i="6"/>
  <c r="CS21" i="6"/>
  <c r="J110" i="6" l="1"/>
  <c r="J108" i="6"/>
  <c r="Z102" i="6"/>
  <c r="J102" i="6"/>
  <c r="AC96" i="6"/>
  <c r="D96" i="6"/>
  <c r="CH90" i="6"/>
  <c r="BQ90" i="6"/>
  <c r="BQ87" i="6"/>
  <c r="V80" i="6"/>
  <c r="DV74" i="6"/>
  <c r="DR74" i="6"/>
  <c r="DN74" i="6"/>
  <c r="DJ74" i="6"/>
  <c r="DF74" i="6"/>
  <c r="DB74" i="6"/>
  <c r="CV74" i="6"/>
  <c r="CR74" i="6"/>
  <c r="CN74" i="6"/>
  <c r="CJ74" i="6"/>
  <c r="CF74" i="6"/>
  <c r="CB74" i="6"/>
  <c r="BX74" i="6"/>
  <c r="BR74" i="6"/>
  <c r="BN74" i="6"/>
  <c r="BJ74" i="6"/>
  <c r="BF74" i="6"/>
  <c r="BB74" i="6"/>
  <c r="AX74" i="6"/>
  <c r="AT74" i="6"/>
  <c r="AN74" i="6"/>
  <c r="AJ74" i="6"/>
  <c r="AF74" i="6"/>
  <c r="AB74" i="6"/>
  <c r="X74" i="6"/>
  <c r="T74" i="6"/>
  <c r="P74" i="6"/>
  <c r="J74" i="6"/>
  <c r="D72" i="6"/>
  <c r="CN64" i="6"/>
  <c r="CV61" i="6"/>
  <c r="CV58" i="6"/>
  <c r="AJ66" i="6"/>
  <c r="AJ64" i="6"/>
  <c r="AJ60" i="6"/>
  <c r="AJ58" i="6"/>
  <c r="AH54" i="6"/>
  <c r="AV52" i="6"/>
  <c r="AJ52" i="6"/>
  <c r="AZ47" i="6"/>
  <c r="AT47" i="6"/>
  <c r="AN47" i="6"/>
  <c r="AH47" i="6"/>
  <c r="AB47" i="6"/>
  <c r="AH42" i="6"/>
  <c r="AV40" i="6"/>
  <c r="AJ40" i="6"/>
  <c r="BE35" i="6"/>
  <c r="AH35" i="6"/>
  <c r="DH27" i="6"/>
  <c r="CP27" i="6"/>
  <c r="BX27" i="6"/>
  <c r="BR25" i="6"/>
  <c r="BL25" i="6"/>
  <c r="BF25" i="6"/>
  <c r="AZ25" i="6"/>
  <c r="AT25" i="6"/>
  <c r="AN25" i="6"/>
  <c r="AH25" i="6"/>
  <c r="AB25" i="6"/>
</calcChain>
</file>

<file path=xl/sharedStrings.xml><?xml version="1.0" encoding="utf-8"?>
<sst xmlns="http://schemas.openxmlformats.org/spreadsheetml/2006/main" count="393" uniqueCount="164">
  <si>
    <t>福利協会</t>
    <rPh sb="0" eb="4">
      <t>フクリキョウカイ</t>
    </rPh>
    <phoneticPr fontId="1"/>
  </si>
  <si>
    <t>理事長</t>
    <rPh sb="0" eb="3">
      <t>リジチョウ</t>
    </rPh>
    <phoneticPr fontId="1"/>
  </si>
  <si>
    <t>事務局長</t>
    <rPh sb="0" eb="4">
      <t>ジムキョクチョウ</t>
    </rPh>
    <phoneticPr fontId="1"/>
  </si>
  <si>
    <t>事務局次長</t>
    <rPh sb="0" eb="5">
      <t>ジムキョクジチョウ</t>
    </rPh>
    <phoneticPr fontId="1"/>
  </si>
  <si>
    <t>係</t>
    <rPh sb="0" eb="1">
      <t>カカ</t>
    </rPh>
    <phoneticPr fontId="1"/>
  </si>
  <si>
    <t>退職金給付資金請求書</t>
    <rPh sb="0" eb="10">
      <t>タイショクキンキュウフシキンセイキュウショ</t>
    </rPh>
    <phoneticPr fontId="1"/>
  </si>
  <si>
    <t>法人番号</t>
    <rPh sb="0" eb="4">
      <t>ホウジンバンゴウ</t>
    </rPh>
    <phoneticPr fontId="1"/>
  </si>
  <si>
    <t>事業所番号</t>
    <rPh sb="0" eb="5">
      <t>ジギョウショバンゴウ</t>
    </rPh>
    <phoneticPr fontId="1"/>
  </si>
  <si>
    <t>市外局</t>
    <rPh sb="0" eb="3">
      <t>シガイキョク</t>
    </rPh>
    <phoneticPr fontId="1"/>
  </si>
  <si>
    <t>局</t>
    <rPh sb="0" eb="1">
      <t>キョク</t>
    </rPh>
    <phoneticPr fontId="1"/>
  </si>
  <si>
    <t>番号</t>
    <rPh sb="0" eb="2">
      <t>バンゴウ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</si>
  <si>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</si>
  <si>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法人・施設団体名</t>
    <rPh sb="0" eb="2">
      <t>ホウジン</t>
    </rPh>
    <rPh sb="3" eb="8">
      <t>シセツダンタイメイ</t>
    </rPh>
    <phoneticPr fontId="1"/>
  </si>
  <si>
    <t>代表者名・公印</t>
    <rPh sb="0" eb="3">
      <t>ダイヒョウシャ</t>
    </rPh>
    <rPh sb="3" eb="4">
      <t>メイ</t>
    </rPh>
    <rPh sb="5" eb="7">
      <t>コウイン</t>
    </rPh>
    <phoneticPr fontId="1"/>
  </si>
  <si>
    <t>住所</t>
    <rPh sb="0" eb="2">
      <t>ジュウショ</t>
    </rPh>
    <phoneticPr fontId="1"/>
  </si>
  <si>
    <t>〒</t>
    <phoneticPr fontId="1"/>
  </si>
  <si>
    <t>（</t>
    <phoneticPr fontId="1"/>
  </si>
  <si>
    <t>－</t>
    <phoneticPr fontId="1"/>
  </si>
  <si>
    <t>）</t>
    <phoneticPr fontId="1"/>
  </si>
  <si>
    <t>請　　求　　者</t>
    <rPh sb="0" eb="1">
      <t>ショウ</t>
    </rPh>
    <rPh sb="3" eb="4">
      <t>モトム</t>
    </rPh>
    <rPh sb="6" eb="7">
      <t>シャ</t>
    </rPh>
    <phoneticPr fontId="1"/>
  </si>
  <si>
    <t>加入者番号</t>
    <rPh sb="0" eb="5">
      <t>カニュウシャバンゴウ</t>
    </rPh>
    <phoneticPr fontId="1"/>
  </si>
  <si>
    <t>フリガナ</t>
    <phoneticPr fontId="1"/>
  </si>
  <si>
    <t>氏名</t>
    <rPh sb="0" eb="2">
      <t>シメイ</t>
    </rPh>
    <phoneticPr fontId="1"/>
  </si>
  <si>
    <t>会員が死亡の場合
受取人の氏名</t>
    <rPh sb="0" eb="2">
      <t>カイイン</t>
    </rPh>
    <rPh sb="3" eb="5">
      <t>シボウ</t>
    </rPh>
    <rPh sb="6" eb="8">
      <t>バアイ</t>
    </rPh>
    <rPh sb="9" eb="12">
      <t>ウケトリニン</t>
    </rPh>
    <rPh sb="13" eb="15">
      <t>シメイ</t>
    </rPh>
    <phoneticPr fontId="1"/>
  </si>
  <si>
    <t>自宅☎</t>
    <rPh sb="0" eb="2">
      <t>ジタク</t>
    </rPh>
    <phoneticPr fontId="1"/>
  </si>
  <si>
    <t>連絡先☎</t>
    <rPh sb="0" eb="3">
      <t>レンラクサキ</t>
    </rPh>
    <phoneticPr fontId="1"/>
  </si>
  <si>
    <t>続柄</t>
    <rPh sb="0" eb="2">
      <t>ツヅキガラ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</si>
  <si>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</si>
  <si>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</si>
  <si>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採用年月日</t>
    <rPh sb="0" eb="5">
      <t>サイヨウネンガッピ</t>
    </rPh>
    <phoneticPr fontId="1"/>
  </si>
  <si>
    <t>加入年月日</t>
    <rPh sb="0" eb="5">
      <t>カニュウネンガッピ</t>
    </rPh>
    <phoneticPr fontId="1"/>
  </si>
  <si>
    <t>退職年月日</t>
    <rPh sb="0" eb="5">
      <t>タイショクネンガッピ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</si>
  <si>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</si>
  <si>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</si>
  <si>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</si>
  <si>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</si>
  <si>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退　　職　　者</t>
    <rPh sb="0" eb="1">
      <t>タイ</t>
    </rPh>
    <rPh sb="3" eb="4">
      <t>ショク</t>
    </rPh>
    <rPh sb="6" eb="7">
      <t>シャ</t>
    </rPh>
    <phoneticPr fontId="1"/>
  </si>
  <si>
    <t>退職者氏名</t>
    <rPh sb="0" eb="3">
      <t>タイショクシャ</t>
    </rPh>
    <rPh sb="3" eb="5">
      <t>シメイ</t>
    </rPh>
    <phoneticPr fontId="1"/>
  </si>
  <si>
    <t>委任者（代表者）</t>
    <rPh sb="0" eb="3">
      <t>イニンシャ</t>
    </rPh>
    <rPh sb="4" eb="7">
      <t>ダイヒョウシャ</t>
    </rPh>
    <phoneticPr fontId="1"/>
  </si>
  <si>
    <t>口座番号</t>
    <rPh sb="0" eb="4">
      <t>コウザバンゴウ</t>
    </rPh>
    <phoneticPr fontId="1"/>
  </si>
  <si>
    <t>普通</t>
    <rPh sb="0" eb="2">
      <t>フツウ</t>
    </rPh>
    <phoneticPr fontId="1"/>
  </si>
  <si>
    <t>№</t>
    <phoneticPr fontId="1"/>
  </si>
  <si>
    <t>口座名義</t>
    <rPh sb="0" eb="4">
      <t>コウザメイギ</t>
    </rPh>
    <phoneticPr fontId="1"/>
  </si>
  <si>
    <t>ヶ月</t>
    <rPh sb="1" eb="2">
      <t>ゲツ</t>
    </rPh>
    <phoneticPr fontId="1"/>
  </si>
  <si>
    <t>自
至</t>
    <rPh sb="0" eb="1">
      <t>ジ</t>
    </rPh>
    <rPh sb="3" eb="4">
      <t>イタ</t>
    </rPh>
    <phoneticPr fontId="1"/>
  </si>
  <si>
    <t>年
年</t>
    <rPh sb="0" eb="1">
      <t>ネン</t>
    </rPh>
    <rPh sb="3" eb="4">
      <t>ネン</t>
    </rPh>
    <phoneticPr fontId="1"/>
  </si>
  <si>
    <t>月
月</t>
    <rPh sb="0" eb="1">
      <t>ガツ</t>
    </rPh>
    <rPh sb="3" eb="4">
      <t>ガツ</t>
    </rPh>
    <phoneticPr fontId="1"/>
  </si>
  <si>
    <t>日
日</t>
    <rPh sb="0" eb="1">
      <t>ニチ</t>
    </rPh>
    <rPh sb="3" eb="4">
      <t>ニチ</t>
    </rPh>
    <phoneticPr fontId="1"/>
  </si>
  <si>
    <t>円</t>
    <rPh sb="0" eb="1">
      <t>エン</t>
    </rPh>
    <phoneticPr fontId="1"/>
  </si>
  <si>
    <t>支給率</t>
    <rPh sb="0" eb="3">
      <t>シキュウリツ</t>
    </rPh>
    <phoneticPr fontId="1"/>
  </si>
  <si>
    <t>全加入期間
平均基準給</t>
    <rPh sb="0" eb="5">
      <t>ゼンカニュウキカン</t>
    </rPh>
    <rPh sb="6" eb="8">
      <t>ヘイキン</t>
    </rPh>
    <rPh sb="8" eb="10">
      <t>キジュン</t>
    </rPh>
    <rPh sb="10" eb="11">
      <t>キュウ</t>
    </rPh>
    <phoneticPr fontId="1"/>
  </si>
  <si>
    <t>秋田県民間社会事業福利協会</t>
    <rPh sb="0" eb="13">
      <t>アキタケンミンカンシャカイジギョウフクリキョウカイ</t>
    </rPh>
    <phoneticPr fontId="1"/>
  </si>
  <si>
    <t>令和</t>
    <rPh sb="0" eb="2">
      <t>レイワ</t>
    </rPh>
    <phoneticPr fontId="1"/>
  </si>
  <si>
    <t>決裁欄</t>
    <rPh sb="0" eb="3">
      <t>ケッサイラン</t>
    </rPh>
    <phoneticPr fontId="1"/>
  </si>
  <si>
    <t>副理事長</t>
    <rPh sb="0" eb="1">
      <t>フク</t>
    </rPh>
    <rPh sb="1" eb="4">
      <t>リジチョウ</t>
    </rPh>
    <phoneticPr fontId="1"/>
  </si>
  <si>
    <t>法人番号</t>
    <rPh sb="0" eb="2">
      <t>ホウジン</t>
    </rPh>
    <rPh sb="2" eb="4">
      <t>バンゴウ</t>
    </rPh>
    <phoneticPr fontId="1"/>
  </si>
  <si>
    <t>事業所番号</t>
    <rPh sb="0" eb="3">
      <t>ジギョウショ</t>
    </rPh>
    <rPh sb="3" eb="5">
      <t>バンゴウ</t>
    </rPh>
    <phoneticPr fontId="1"/>
  </si>
  <si>
    <t>法人・施設団体電話番号</t>
    <rPh sb="0" eb="2">
      <t>ホウジン</t>
    </rPh>
    <rPh sb="3" eb="7">
      <t>シセツダンタイ</t>
    </rPh>
    <rPh sb="7" eb="11">
      <t>デンワバンゴウ</t>
    </rPh>
    <phoneticPr fontId="1"/>
  </si>
  <si>
    <t>会員が死亡の場合</t>
    <rPh sb="0" eb="2">
      <t>カイイン</t>
    </rPh>
    <rPh sb="3" eb="5">
      <t>シボウ</t>
    </rPh>
    <rPh sb="6" eb="8">
      <t>バアイ</t>
    </rPh>
    <phoneticPr fontId="1"/>
  </si>
  <si>
    <t>受取人の氏名</t>
    <rPh sb="0" eb="3">
      <t>ウケトリニン</t>
    </rPh>
    <rPh sb="4" eb="6">
      <t>シメイ</t>
    </rPh>
    <phoneticPr fontId="1"/>
  </si>
  <si>
    <t>　※（年号）　２：大正　　３：昭和　　４：平成　　５：令和</t>
    <rPh sb="3" eb="5">
      <t>ネンゴウ</t>
    </rPh>
    <rPh sb="9" eb="11">
      <t>タイショウ</t>
    </rPh>
    <rPh sb="15" eb="17">
      <t>ショウワ</t>
    </rPh>
    <rPh sb="21" eb="23">
      <t>ヘイセイ</t>
    </rPh>
    <rPh sb="27" eb="29">
      <t>レイワ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</si>
  <si>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</si>
  <si>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 xml:space="preserve"> 当法人の都合により上記の者へ送金することを委任します。</t>
    <rPh sb="1" eb="4">
      <t>トウホウジン</t>
    </rPh>
    <rPh sb="5" eb="7">
      <t>ツゴウ</t>
    </rPh>
    <rPh sb="10" eb="12">
      <t>ジョウキ</t>
    </rPh>
    <rPh sb="13" eb="14">
      <t>モノ</t>
    </rPh>
    <rPh sb="15" eb="17">
      <t>ソウキン</t>
    </rPh>
    <rPh sb="22" eb="24">
      <t>イニン</t>
    </rPh>
    <phoneticPr fontId="1"/>
  </si>
  <si>
    <t>振　込　先　口　座</t>
    <rPh sb="0" eb="1">
      <t>シン</t>
    </rPh>
    <rPh sb="2" eb="3">
      <t>コ</t>
    </rPh>
    <rPh sb="4" eb="5">
      <t>サキ</t>
    </rPh>
    <rPh sb="6" eb="7">
      <t>グチ</t>
    </rPh>
    <rPh sb="8" eb="9">
      <t>ザ</t>
    </rPh>
    <phoneticPr fontId="1"/>
  </si>
  <si>
    <t>※福利協会記入欄（記入しないでください）</t>
    <rPh sb="1" eb="5">
      <t>フクリキョウカイ</t>
    </rPh>
    <rPh sb="5" eb="8">
      <t>キニュウラン</t>
    </rPh>
    <rPh sb="9" eb="11">
      <t>キニュウ</t>
    </rPh>
    <phoneticPr fontId="1"/>
  </si>
  <si>
    <t>(源泉徴収票上の支払金額)</t>
    <rPh sb="1" eb="6">
      <t>ゲンセンチョウシュウヒョウ</t>
    </rPh>
    <rPh sb="6" eb="7">
      <t>ジョウ</t>
    </rPh>
    <rPh sb="8" eb="10">
      <t>シハラ</t>
    </rPh>
    <rPh sb="10" eb="12">
      <t>キンガク</t>
    </rPh>
    <phoneticPr fontId="1"/>
  </si>
  <si>
    <t>本人掛金累計</t>
    <rPh sb="0" eb="6">
      <t>ホンニンカケキンルイケイ</t>
    </rPh>
    <phoneticPr fontId="1"/>
  </si>
  <si>
    <t>事業主負担金累計</t>
    <rPh sb="0" eb="8">
      <t>ジギョウヌシフタンキンルイケイ</t>
    </rPh>
    <phoneticPr fontId="1"/>
  </si>
  <si>
    <t>支給
内訳</t>
    <rPh sb="0" eb="2">
      <t>シキュウ</t>
    </rPh>
    <rPh sb="3" eb="5">
      <t>ウチワケ</t>
    </rPh>
    <phoneticPr fontId="1"/>
  </si>
  <si>
    <t>次のとおり退職金給付資金を請求します。</t>
    <rPh sb="0" eb="1">
      <t>ツギ</t>
    </rPh>
    <rPh sb="5" eb="7">
      <t>タイショク</t>
    </rPh>
    <rPh sb="7" eb="8">
      <t>キン</t>
    </rPh>
    <rPh sb="8" eb="10">
      <t>キュウフ</t>
    </rPh>
    <rPh sb="10" eb="12">
      <t>シキン</t>
    </rPh>
    <rPh sb="13" eb="15">
      <t>セイキュウ</t>
    </rPh>
    <phoneticPr fontId="1"/>
  </si>
  <si>
    <t>一般財団法人秋田県民間社会事業福利協会理事長　殿</t>
    <rPh sb="0" eb="6">
      <t>イッパンザイダンホウジン</t>
    </rPh>
    <rPh sb="6" eb="9">
      <t>アキタケン</t>
    </rPh>
    <rPh sb="9" eb="19">
      <t>ミンカンシャカイジギョウフクリキョウカイ</t>
    </rPh>
    <rPh sb="19" eb="22">
      <t>リジチョウ</t>
    </rPh>
    <rPh sb="23" eb="24">
      <t>ドノ</t>
    </rPh>
    <phoneticPr fontId="1"/>
  </si>
  <si>
    <t>貸付金の
償還残高</t>
    <rPh sb="0" eb="2">
      <t>カシツケ</t>
    </rPh>
    <rPh sb="2" eb="3">
      <t>キン</t>
    </rPh>
    <rPh sb="5" eb="9">
      <t>ショウカンザンダカ</t>
    </rPh>
    <phoneticPr fontId="1"/>
  </si>
  <si>
    <t>㊞</t>
    <phoneticPr fontId="1"/>
  </si>
  <si>
    <t>(フリガナ)</t>
    <phoneticPr fontId="1"/>
  </si>
  <si>
    <t>法人番号・事業所番号</t>
    <rPh sb="0" eb="4">
      <t>ホウジンバンゴウ</t>
    </rPh>
    <rPh sb="5" eb="8">
      <t>ジギョウショ</t>
    </rPh>
    <rPh sb="8" eb="10">
      <t>バンゴウ</t>
    </rPh>
    <phoneticPr fontId="1"/>
  </si>
  <si>
    <t>退 職 金</t>
    <rPh sb="0" eb="1">
      <t>タイ</t>
    </rPh>
    <rPh sb="2" eb="3">
      <t>ショク</t>
    </rPh>
    <rPh sb="4" eb="5">
      <t>キン</t>
    </rPh>
    <phoneticPr fontId="1"/>
  </si>
  <si>
    <t>合 　計</t>
    <rPh sb="0" eb="1">
      <t>ゴウ</t>
    </rPh>
    <rPh sb="3" eb="4">
      <t>ケイ</t>
    </rPh>
    <phoneticPr fontId="1"/>
  </si>
  <si>
    <t>退職金給付資金請求書　入力フォーム</t>
    <rPh sb="0" eb="10">
      <t>タイショクキンキュウフシキンセイキュウショ</t>
    </rPh>
    <rPh sb="11" eb="13">
      <t>ニュウリョク</t>
    </rPh>
    <phoneticPr fontId="1"/>
  </si>
  <si>
    <t>提出日</t>
    <rPh sb="0" eb="3">
      <t>テイシュツビ</t>
    </rPh>
    <phoneticPr fontId="1"/>
  </si>
  <si>
    <t>市外局</t>
    <rPh sb="0" eb="1">
      <t>シ</t>
    </rPh>
    <rPh sb="1" eb="3">
      <t>ガイキョク</t>
    </rPh>
    <phoneticPr fontId="1"/>
  </si>
  <si>
    <t>※ハイフン（－）は不要です。</t>
    <rPh sb="9" eb="11">
      <t>フヨウ</t>
    </rPh>
    <phoneticPr fontId="1"/>
  </si>
  <si>
    <t>≪請求者欄≫</t>
    <rPh sb="1" eb="4">
      <t>セイキュウシャ</t>
    </rPh>
    <rPh sb="4" eb="5">
      <t>ラン</t>
    </rPh>
    <phoneticPr fontId="1"/>
  </si>
  <si>
    <t>法人・施設団体名</t>
    <rPh sb="0" eb="2">
      <t>ホウジン</t>
    </rPh>
    <rPh sb="3" eb="5">
      <t>シセツ</t>
    </rPh>
    <rPh sb="5" eb="7">
      <t>ダンタイ</t>
    </rPh>
    <rPh sb="7" eb="8">
      <t>メイ</t>
    </rPh>
    <phoneticPr fontId="1"/>
  </si>
  <si>
    <t>職名</t>
    <rPh sb="0" eb="2">
      <t>ショクメイ</t>
    </rPh>
    <phoneticPr fontId="1"/>
  </si>
  <si>
    <t>―</t>
    <phoneticPr fontId="1"/>
  </si>
  <si>
    <t>≪退職者欄≫</t>
    <rPh sb="1" eb="4">
      <t>タイショクシャ</t>
    </rPh>
    <rPh sb="4" eb="5">
      <t>ラン</t>
    </rPh>
    <phoneticPr fontId="1"/>
  </si>
  <si>
    <t>加入者番号</t>
    <rPh sb="0" eb="3">
      <t>カニュウシャ</t>
    </rPh>
    <rPh sb="3" eb="5">
      <t>バンゴウ</t>
    </rPh>
    <phoneticPr fontId="1"/>
  </si>
  <si>
    <t>1.無</t>
    <rPh sb="2" eb="3">
      <t>ナシ</t>
    </rPh>
    <phoneticPr fontId="1"/>
  </si>
  <si>
    <t>氏　　名</t>
    <rPh sb="0" eb="1">
      <t>シ</t>
    </rPh>
    <rPh sb="3" eb="4">
      <t>メイ</t>
    </rPh>
    <phoneticPr fontId="1"/>
  </si>
  <si>
    <t>携帯電話</t>
    <rPh sb="0" eb="2">
      <t>ケイタイ</t>
    </rPh>
    <rPh sb="2" eb="4">
      <t>デンワ</t>
    </rPh>
    <phoneticPr fontId="1"/>
  </si>
  <si>
    <t>選択</t>
    <rPh sb="0" eb="2">
      <t>センタク</t>
    </rPh>
    <phoneticPr fontId="1"/>
  </si>
  <si>
    <t>2.有</t>
    <rPh sb="2" eb="3">
      <t>ア</t>
    </rPh>
    <phoneticPr fontId="1"/>
  </si>
  <si>
    <t>1.男</t>
    <rPh sb="2" eb="3">
      <t>オトコ</t>
    </rPh>
    <phoneticPr fontId="1"/>
  </si>
  <si>
    <t>2.女</t>
    <rPh sb="2" eb="3">
      <t>オンナ</t>
    </rPh>
    <phoneticPr fontId="1"/>
  </si>
  <si>
    <t>3.昭和</t>
    <rPh sb="2" eb="4">
      <t>ショウワ</t>
    </rPh>
    <phoneticPr fontId="1"/>
  </si>
  <si>
    <t>当座</t>
    <rPh sb="0" eb="2">
      <t>トウザ</t>
    </rPh>
    <phoneticPr fontId="1"/>
  </si>
  <si>
    <t>4.平成</t>
    <rPh sb="2" eb="4">
      <t>ヘイセイ</t>
    </rPh>
    <phoneticPr fontId="1"/>
  </si>
  <si>
    <t>5.令和</t>
    <rPh sb="2" eb="4">
      <t>レイワ</t>
    </rPh>
    <phoneticPr fontId="1"/>
  </si>
  <si>
    <t>代表者名</t>
    <rPh sb="0" eb="3">
      <t>ダイヒョウシャ</t>
    </rPh>
    <rPh sb="3" eb="4">
      <t>メイ</t>
    </rPh>
    <phoneticPr fontId="1"/>
  </si>
  <si>
    <t>≪振込先銀行≫</t>
    <rPh sb="1" eb="4">
      <t>フリコミサキ</t>
    </rPh>
    <rPh sb="4" eb="6">
      <t>ギンコウ</t>
    </rPh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</si>
  <si>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</si>
  <si>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</si>
  <si>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預金種目</t>
    <rPh sb="0" eb="4">
      <t>ヨキンシュモク</t>
    </rPh>
    <phoneticPr fontId="1"/>
  </si>
  <si>
    <t>　</t>
    <phoneticPr fontId="1"/>
  </si>
  <si>
    <t>殿</t>
    <rPh sb="0" eb="1">
      <t>ドノ</t>
    </rPh>
    <phoneticPr fontId="1"/>
  </si>
  <si>
    <r>
      <t xml:space="preserve">　　　　　　　 </t>
    </r>
    <r>
      <rPr>
        <sz val="12"/>
        <color rgb="FFFF0000"/>
        <rFont val="HG丸ｺﾞｼｯｸM-PRO"/>
        <family val="3"/>
        <charset val="128"/>
      </rPr>
      <t>法人口座に送金の場合は、不要です。</t>
    </r>
    <rPh sb="8" eb="10">
      <t>ホウジン</t>
    </rPh>
    <rPh sb="10" eb="12">
      <t>コウザ</t>
    </rPh>
    <rPh sb="13" eb="15">
      <t>ソウキン</t>
    </rPh>
    <rPh sb="16" eb="18">
      <t>バアイ</t>
    </rPh>
    <rPh sb="20" eb="22">
      <t>フヨウ</t>
    </rPh>
    <phoneticPr fontId="1"/>
  </si>
  <si>
    <t>退職金で相殺します。</t>
    <phoneticPr fontId="1"/>
  </si>
  <si>
    <t>保証人が一括償還します。</t>
    <phoneticPr fontId="1"/>
  </si>
  <si>
    <r>
      <t xml:space="preserve">フリガナ
</t>
    </r>
    <r>
      <rPr>
        <u/>
        <sz val="8"/>
        <color theme="1"/>
        <rFont val="HG丸ｺﾞｼｯｸM-PRO"/>
        <family val="3"/>
        <charset val="128"/>
      </rPr>
      <t>※30文字以内</t>
    </r>
    <phoneticPr fontId="1"/>
  </si>
  <si>
    <t>0</t>
    <phoneticPr fontId="1"/>
  </si>
  <si>
    <t>456</t>
    <phoneticPr fontId="1"/>
  </si>
  <si>
    <t>7891</t>
    <phoneticPr fontId="1"/>
  </si>
  <si>
    <t>社会福祉法人　○○会</t>
    <rPh sb="0" eb="6">
      <t>シャカイフクシホウジン</t>
    </rPh>
    <rPh sb="9" eb="10">
      <t>カイ</t>
    </rPh>
    <phoneticPr fontId="1"/>
  </si>
  <si>
    <t>秋田　福利</t>
    <rPh sb="0" eb="2">
      <t>アキタ</t>
    </rPh>
    <rPh sb="3" eb="5">
      <t>フクリ</t>
    </rPh>
    <phoneticPr fontId="1"/>
  </si>
  <si>
    <t>秋田市旭北西町１－２－３</t>
    <rPh sb="0" eb="7">
      <t>アキタシキョクホクニシマチ</t>
    </rPh>
    <phoneticPr fontId="1"/>
  </si>
  <si>
    <t>秋田市旭北東町９－８－７</t>
    <rPh sb="0" eb="7">
      <t>アキタシキョクホクヒガシマチ</t>
    </rPh>
    <phoneticPr fontId="1"/>
  </si>
  <si>
    <t>987-654-3210</t>
    <phoneticPr fontId="1"/>
  </si>
  <si>
    <t>080-1234-567×</t>
    <phoneticPr fontId="1"/>
  </si>
  <si>
    <t>新秋田銀行</t>
    <rPh sb="0" eb="5">
      <t>シンアキタギンコウ</t>
    </rPh>
    <phoneticPr fontId="1"/>
  </si>
  <si>
    <t>本店営業部</t>
    <rPh sb="0" eb="2">
      <t>ホンテン</t>
    </rPh>
    <rPh sb="2" eb="5">
      <t>エイギョウブ</t>
    </rPh>
    <phoneticPr fontId="1"/>
  </si>
  <si>
    <t>自　　宅</t>
    <rPh sb="0" eb="1">
      <t>ジ</t>
    </rPh>
    <rPh sb="3" eb="4">
      <t>タク</t>
    </rPh>
    <phoneticPr fontId="1"/>
  </si>
  <si>
    <t>※日中、連絡が取れる番号を必ず入力
　して下さい。</t>
    <rPh sb="1" eb="3">
      <t>ニッチュウ</t>
    </rPh>
    <rPh sb="4" eb="6">
      <t>レンラク</t>
    </rPh>
    <rPh sb="7" eb="8">
      <t>ト</t>
    </rPh>
    <rPh sb="10" eb="12">
      <t>バンゴウ</t>
    </rPh>
    <rPh sb="13" eb="14">
      <t>カナラ</t>
    </rPh>
    <rPh sb="15" eb="17">
      <t>ニュウリョク</t>
    </rPh>
    <rPh sb="21" eb="22">
      <t>クダ</t>
    </rPh>
    <phoneticPr fontId="1"/>
  </si>
  <si>
    <t>※文字数が多い場合は、お手数
　ですがゴム印の使用または
　手書きでご記入をお願いします。</t>
    <rPh sb="1" eb="4">
      <t>モジスウ</t>
    </rPh>
    <rPh sb="5" eb="6">
      <t>オオ</t>
    </rPh>
    <rPh sb="7" eb="9">
      <t>バアイ</t>
    </rPh>
    <rPh sb="12" eb="14">
      <t>テスウ</t>
    </rPh>
    <rPh sb="21" eb="22">
      <t>イン</t>
    </rPh>
    <rPh sb="23" eb="25">
      <t>シヨウ</t>
    </rPh>
    <rPh sb="30" eb="32">
      <t>テガ</t>
    </rPh>
    <rPh sb="35" eb="37">
      <t>キニュウ</t>
    </rPh>
    <rPh sb="39" eb="40">
      <t>ネガ</t>
    </rPh>
    <phoneticPr fontId="1"/>
  </si>
  <si>
    <t>福田　協太</t>
    <rPh sb="1" eb="2">
      <t>タ</t>
    </rPh>
    <rPh sb="3" eb="4">
      <t>キョウ</t>
    </rPh>
    <rPh sb="4" eb="5">
      <t>タ</t>
    </rPh>
    <phoneticPr fontId="1"/>
  </si>
  <si>
    <t>フクダ　キョウタ</t>
    <phoneticPr fontId="1"/>
  </si>
  <si>
    <t>福田　協太</t>
    <rPh sb="0" eb="2">
      <t>フクダ</t>
    </rPh>
    <rPh sb="3" eb="4">
      <t>キョウ</t>
    </rPh>
    <rPh sb="4" eb="5">
      <t>タ</t>
    </rPh>
    <phoneticPr fontId="1"/>
  </si>
  <si>
    <t>貸付№（　　　－　　　）</t>
    <rPh sb="0" eb="2">
      <t>カシツケ</t>
    </rPh>
    <phoneticPr fontId="1"/>
  </si>
  <si>
    <t>未償還分は ・退職金で相殺します
　　　　　 ・保証人が一括償還します</t>
    <rPh sb="0" eb="4">
      <t>ミショウカンブン</t>
    </rPh>
    <rPh sb="7" eb="10">
      <t>タイショクキン</t>
    </rPh>
    <rPh sb="11" eb="13">
      <t>ソウサイ</t>
    </rPh>
    <rPh sb="24" eb="27">
      <t>ホショウニン</t>
    </rPh>
    <rPh sb="28" eb="30">
      <t>イッカツ</t>
    </rPh>
    <rPh sb="30" eb="32">
      <t>ショウカン</t>
    </rPh>
    <phoneticPr fontId="1"/>
  </si>
  <si>
    <r>
      <t xml:space="preserve">・有
</t>
    </r>
    <r>
      <rPr>
        <sz val="1"/>
        <color theme="1"/>
        <rFont val="ＭＳ 明朝"/>
        <family val="1"/>
        <charset val="128"/>
      </rPr>
      <t>　　</t>
    </r>
    <r>
      <rPr>
        <sz val="6"/>
        <color theme="1"/>
        <rFont val="ＭＳ 明朝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・無</t>
    </r>
    <rPh sb="1" eb="2">
      <t>アリ</t>
    </rPh>
    <rPh sb="7" eb="8">
      <t>ナシ</t>
    </rPh>
    <phoneticPr fontId="1"/>
  </si>
  <si>
    <t>勤   続
期   間</t>
    <rPh sb="0" eb="1">
      <t>ツトム</t>
    </rPh>
    <rPh sb="4" eb="5">
      <t>ツヅキ</t>
    </rPh>
    <rPh sb="6" eb="7">
      <t>キ</t>
    </rPh>
    <rPh sb="10" eb="11">
      <t>アイダ</t>
    </rPh>
    <phoneticPr fontId="1"/>
  </si>
  <si>
    <t>退 職 金
給付資金</t>
    <rPh sb="0" eb="1">
      <t>タイ</t>
    </rPh>
    <rPh sb="2" eb="3">
      <t>ショク</t>
    </rPh>
    <rPh sb="4" eb="5">
      <t>キム</t>
    </rPh>
    <rPh sb="6" eb="10">
      <t>キュウフシキン</t>
    </rPh>
    <phoneticPr fontId="1"/>
  </si>
  <si>
    <t>拠出金支払
通算期間</t>
    <rPh sb="0" eb="5">
      <t>キョシュツキンシハライ</t>
    </rPh>
    <rPh sb="6" eb="8">
      <t>ツウサン</t>
    </rPh>
    <rPh sb="8" eb="10">
      <t>キカン</t>
    </rPh>
    <phoneticPr fontId="1"/>
  </si>
  <si>
    <t>３ケタ表示</t>
    <rPh sb="3" eb="5">
      <t>ヒョウジ</t>
    </rPh>
    <phoneticPr fontId="1"/>
  </si>
  <si>
    <t>５ケタ表示</t>
    <rPh sb="3" eb="5">
      <t>ヒョウジ</t>
    </rPh>
    <phoneticPr fontId="1"/>
  </si>
  <si>
    <t>※提出日を入力または記入して下さい。</t>
    <rPh sb="1" eb="4">
      <t>テイシュツビ</t>
    </rPh>
    <rPh sb="5" eb="7">
      <t>ニュウリョク</t>
    </rPh>
    <rPh sb="10" eb="12">
      <t>キニュウ</t>
    </rPh>
    <rPh sb="14" eb="15">
      <t>クダ</t>
    </rPh>
    <phoneticPr fontId="1"/>
  </si>
  <si>
    <t>5.令和</t>
    <rPh sb="2" eb="4">
      <t>レイワ</t>
    </rPh>
    <phoneticPr fontId="1"/>
  </si>
  <si>
    <t>常務理事</t>
    <rPh sb="0" eb="2">
      <t>ジョウム</t>
    </rPh>
    <rPh sb="2" eb="4">
      <t>リジ</t>
    </rPh>
    <phoneticPr fontId="1"/>
  </si>
  <si>
    <t>銀行</t>
    <rPh sb="0" eb="2">
      <t>ギンコウ</t>
    </rPh>
    <phoneticPr fontId="1"/>
  </si>
  <si>
    <t>農協</t>
    <rPh sb="0" eb="2">
      <t>ノウキョウ</t>
    </rPh>
    <phoneticPr fontId="1"/>
  </si>
  <si>
    <t>信金</t>
    <rPh sb="0" eb="2">
      <t>シンキン</t>
    </rPh>
    <phoneticPr fontId="1"/>
  </si>
  <si>
    <t>信組</t>
    <rPh sb="0" eb="2">
      <t>シンクミ</t>
    </rPh>
    <phoneticPr fontId="1"/>
  </si>
  <si>
    <t>労金</t>
    <rPh sb="0" eb="2">
      <t>ロウキン</t>
    </rPh>
    <phoneticPr fontId="1"/>
  </si>
  <si>
    <t>その他</t>
    <rPh sb="2" eb="3">
      <t>タ</t>
    </rPh>
    <phoneticPr fontId="1"/>
  </si>
  <si>
    <t>支店</t>
    <rPh sb="0" eb="2">
      <t>シテン</t>
    </rPh>
    <phoneticPr fontId="1"/>
  </si>
  <si>
    <t>出張所</t>
    <rPh sb="0" eb="3">
      <t>シュッチョウショ</t>
    </rPh>
    <phoneticPr fontId="1"/>
  </si>
  <si>
    <t>↓選択↓</t>
    <rPh sb="1" eb="3">
      <t>センタク</t>
    </rPh>
    <phoneticPr fontId="1"/>
  </si>
  <si>
    <t>※会員が死亡の場合は
　受取人の氏名</t>
    <rPh sb="1" eb="3">
      <t>カイイン</t>
    </rPh>
    <rPh sb="4" eb="6">
      <t>シボウ</t>
    </rPh>
    <rPh sb="7" eb="9">
      <t>バアイ</t>
    </rPh>
    <rPh sb="12" eb="15">
      <t>ウケトリニン</t>
    </rPh>
    <rPh sb="16" eb="18">
      <t>シメイ</t>
    </rPh>
    <phoneticPr fontId="1"/>
  </si>
  <si>
    <t xml:space="preserve">氏名・法人名等
</t>
    <rPh sb="0" eb="1">
      <t>シ</t>
    </rPh>
    <rPh sb="1" eb="2">
      <t>メイ</t>
    </rPh>
    <rPh sb="3" eb="6">
      <t>ホウジンメイ</t>
    </rPh>
    <rPh sb="6" eb="7">
      <t>トウ</t>
    </rPh>
    <phoneticPr fontId="1"/>
  </si>
  <si>
    <t>※36文字以内</t>
  </si>
  <si>
    <t>※アパートやマンション名を書く際は、１文字空白を入れて入力して
　ください。　例；秋田市旭北栄町1-5　秋田県社会福祉会館４階</t>
    <rPh sb="11" eb="12">
      <t>メイ</t>
    </rPh>
    <rPh sb="13" eb="14">
      <t>カ</t>
    </rPh>
    <rPh sb="15" eb="16">
      <t>サイ</t>
    </rPh>
    <rPh sb="19" eb="21">
      <t>モジ</t>
    </rPh>
    <rPh sb="21" eb="23">
      <t>クウハク</t>
    </rPh>
    <rPh sb="24" eb="25">
      <t>イ</t>
    </rPh>
    <rPh sb="27" eb="29">
      <t>ニュウリョク</t>
    </rPh>
    <rPh sb="39" eb="40">
      <t>レイ</t>
    </rPh>
    <rPh sb="41" eb="44">
      <t>アキタシ</t>
    </rPh>
    <rPh sb="44" eb="48">
      <t>キョクホクサカエマチ</t>
    </rPh>
    <rPh sb="52" eb="55">
      <t>アキタケン</t>
    </rPh>
    <rPh sb="55" eb="57">
      <t>シャカイ</t>
    </rPh>
    <rPh sb="57" eb="59">
      <t>フクシ</t>
    </rPh>
    <rPh sb="59" eb="61">
      <t>カイカン</t>
    </rPh>
    <rPh sb="62" eb="63">
      <t>カイ</t>
    </rPh>
    <phoneticPr fontId="1"/>
  </si>
  <si>
    <r>
      <rPr>
        <sz val="11"/>
        <color theme="1"/>
        <rFont val="HG丸ｺﾞｼｯｸM-PRO"/>
        <family val="3"/>
        <charset val="128"/>
      </rPr>
      <t>連絡先☎</t>
    </r>
    <r>
      <rPr>
        <sz val="8"/>
        <color theme="1"/>
        <rFont val="HG丸ｺﾞｼｯｸM-PRO"/>
        <family val="3"/>
        <charset val="128"/>
      </rPr>
      <t xml:space="preserve">
</t>
    </r>
    <rPh sb="0" eb="3">
      <t>レンラクサキ</t>
    </rPh>
    <phoneticPr fontId="1"/>
  </si>
  <si>
    <t>※ハイフンを入れてください。</t>
    <phoneticPr fontId="1"/>
  </si>
  <si>
    <t>※加入者明細表を確認して
　入力してください。</t>
    <rPh sb="1" eb="7">
      <t>カニュウシャメイサイヒョウ</t>
    </rPh>
    <rPh sb="8" eb="10">
      <t>カクニン</t>
    </rPh>
    <rPh sb="14" eb="16">
      <t>ニュウリョク</t>
    </rPh>
    <phoneticPr fontId="1"/>
  </si>
  <si>
    <r>
      <t>≪利用方法≫
①白色部分には入力し、</t>
    </r>
    <r>
      <rPr>
        <b/>
        <sz val="11"/>
        <rFont val="游ゴシック"/>
        <family val="3"/>
        <charset val="128"/>
        <scheme val="minor"/>
      </rPr>
      <t>黄色部分</t>
    </r>
    <r>
      <rPr>
        <b/>
        <sz val="11"/>
        <color theme="1"/>
        <rFont val="游ゴシック"/>
        <family val="3"/>
        <charset val="128"/>
        <scheme val="minor"/>
      </rPr>
      <t>は該当するものを選択してください。
②入力が終わりましたら、「印刷用」と記載されたシートタブを選択し
　印刷します。
③出力後、該当箇所に公印、退職者の印鑑を忘れずにご押印ください。
④福利協会へ</t>
    </r>
    <r>
      <rPr>
        <b/>
        <sz val="11"/>
        <color rgb="FFFF0000"/>
        <rFont val="游ゴシック"/>
        <family val="3"/>
        <charset val="128"/>
        <scheme val="minor"/>
      </rPr>
      <t>「退職所得の源泉徴収票・特別徴収票」と併せて提出</t>
    </r>
    <r>
      <rPr>
        <b/>
        <sz val="11"/>
        <color theme="1"/>
        <rFont val="游ゴシック"/>
        <family val="3"/>
        <charset val="128"/>
        <scheme val="minor"/>
      </rPr>
      <t>して
　ください。※死亡による退会の場合は不要です。</t>
    </r>
    <rPh sb="53" eb="56">
      <t>インサツヨウ</t>
    </rPh>
    <rPh sb="58" eb="60">
      <t>キサイ</t>
    </rPh>
    <rPh sb="74" eb="76">
      <t>インサツ</t>
    </rPh>
    <rPh sb="82" eb="84">
      <t>シュツリョク</t>
    </rPh>
    <rPh sb="84" eb="85">
      <t>ウシロ</t>
    </rPh>
    <rPh sb="86" eb="88">
      <t>ガイトウ</t>
    </rPh>
    <rPh sb="88" eb="90">
      <t>カショ</t>
    </rPh>
    <rPh sb="91" eb="93">
      <t>コウイン</t>
    </rPh>
    <rPh sb="94" eb="97">
      <t>タイショクシャ</t>
    </rPh>
    <rPh sb="98" eb="100">
      <t>インカン</t>
    </rPh>
    <rPh sb="101" eb="102">
      <t>ワス</t>
    </rPh>
    <rPh sb="106" eb="108">
      <t>オウイン</t>
    </rPh>
    <rPh sb="115" eb="119">
      <t>フクリキョウカイ</t>
    </rPh>
    <rPh sb="121" eb="125">
      <t>タイショクショトク</t>
    </rPh>
    <rPh sb="126" eb="131">
      <t>ゲンセンチョウシュウヒョウ</t>
    </rPh>
    <rPh sb="132" eb="134">
      <t>トクベツ</t>
    </rPh>
    <rPh sb="134" eb="137">
      <t>チョウシュウヒョウ</t>
    </rPh>
    <rPh sb="139" eb="140">
      <t>アワ</t>
    </rPh>
    <rPh sb="142" eb="144">
      <t>テイシュツ</t>
    </rPh>
    <rPh sb="154" eb="156">
      <t>シボウ</t>
    </rPh>
    <rPh sb="159" eb="161">
      <t>タイカイ</t>
    </rPh>
    <rPh sb="162" eb="164">
      <t>バアイ</t>
    </rPh>
    <rPh sb="165" eb="167">
      <t>フヨウ</t>
    </rPh>
    <phoneticPr fontId="1"/>
  </si>
  <si>
    <r>
      <rPr>
        <b/>
        <sz val="12"/>
        <color theme="1"/>
        <rFont val="HG丸ｺﾞｼｯｸM-PRO"/>
        <family val="3"/>
        <charset val="128"/>
      </rPr>
      <t>≪委任状欄≫</t>
    </r>
    <r>
      <rPr>
        <sz val="12"/>
        <color rgb="FFFF0000"/>
        <rFont val="HG丸ｺﾞｼｯｸM-PRO"/>
        <family val="3"/>
        <charset val="128"/>
      </rPr>
      <t>※本人口座に送金希望の場合は、忘れずに入力してください。</t>
    </r>
    <rPh sb="1" eb="4">
      <t>イニンジョウ</t>
    </rPh>
    <rPh sb="4" eb="5">
      <t>ラン</t>
    </rPh>
    <rPh sb="7" eb="9">
      <t>ホンニン</t>
    </rPh>
    <rPh sb="9" eb="11">
      <t>コウザ</t>
    </rPh>
    <rPh sb="12" eb="14">
      <t>ソウキン</t>
    </rPh>
    <rPh sb="14" eb="16">
      <t>キボウ</t>
    </rPh>
    <rPh sb="17" eb="19">
      <t>バアイ</t>
    </rPh>
    <rPh sb="21" eb="22">
      <t>ワス</t>
    </rPh>
    <rPh sb="25" eb="27">
      <t>ニュウリョク</t>
    </rPh>
    <phoneticPr fontId="1"/>
  </si>
  <si>
    <t>※退職者ご本人の印鑑を忘れず
   に押印ください。</t>
    <rPh sb="1" eb="4">
      <t>タイショクシャ</t>
    </rPh>
    <rPh sb="5" eb="7">
      <t>ホンニン</t>
    </rPh>
    <rPh sb="8" eb="10">
      <t>インカン</t>
    </rPh>
    <rPh sb="11" eb="12">
      <t>ワス</t>
    </rPh>
    <rPh sb="19" eb="21">
      <t>オウイン</t>
    </rPh>
    <phoneticPr fontId="1"/>
  </si>
  <si>
    <t>※公印を忘れずに押印ください。</t>
    <rPh sb="1" eb="3">
      <t>コウイン</t>
    </rPh>
    <rPh sb="4" eb="5">
      <t>ワス</t>
    </rPh>
    <rPh sb="8" eb="10">
      <t>オウイン</t>
    </rPh>
    <phoneticPr fontId="1"/>
  </si>
  <si>
    <t>※姓と名の間に１文字空白を入れて入
　力してください。</t>
    <phoneticPr fontId="1"/>
  </si>
  <si>
    <t>※死亡退会のみご記入いただきます。
※姓と名の間に１文字空白を入れて入力
　してください。</t>
    <rPh sb="1" eb="5">
      <t>シボウタイカイ</t>
    </rPh>
    <rPh sb="8" eb="10">
      <t>キニュウ</t>
    </rPh>
    <phoneticPr fontId="1"/>
  </si>
  <si>
    <r>
      <t>※決定通知等の郵送先となりますので、
　</t>
    </r>
    <r>
      <rPr>
        <u/>
        <sz val="10"/>
        <color rgb="FFFF0000"/>
        <rFont val="HG丸ｺﾞｼｯｸM-PRO"/>
        <family val="3"/>
        <charset val="128"/>
      </rPr>
      <t xml:space="preserve">提出後変更があった場合は福利協会
</t>
    </r>
    <r>
      <rPr>
        <sz val="10"/>
        <color rgb="FFFF0000"/>
        <rFont val="HG丸ｺﾞｼｯｸM-PRO"/>
        <family val="3"/>
        <charset val="128"/>
      </rPr>
      <t>　</t>
    </r>
    <r>
      <rPr>
        <u/>
        <sz val="10"/>
        <color rgb="FFFF0000"/>
        <rFont val="HG丸ｺﾞｼｯｸM-PRO"/>
        <family val="3"/>
        <charset val="128"/>
      </rPr>
      <t>事務局までご連絡をお願いいたします。</t>
    </r>
    <rPh sb="1" eb="6">
      <t>ケッテイツウチトウ</t>
    </rPh>
    <rPh sb="7" eb="9">
      <t>ユウソウ</t>
    </rPh>
    <rPh sb="9" eb="10">
      <t>サキ</t>
    </rPh>
    <rPh sb="20" eb="23">
      <t>テイシュツゴ</t>
    </rPh>
    <rPh sb="23" eb="25">
      <t>ヘンコウ</t>
    </rPh>
    <rPh sb="29" eb="31">
      <t>バアイ</t>
    </rPh>
    <rPh sb="32" eb="34">
      <t>フクリ</t>
    </rPh>
    <rPh sb="34" eb="36">
      <t>キョウカイ</t>
    </rPh>
    <rPh sb="38" eb="41">
      <t>ジムキョク</t>
    </rPh>
    <rPh sb="44" eb="46">
      <t>レンラク</t>
    </rPh>
    <phoneticPr fontId="1"/>
  </si>
  <si>
    <t>※姓と名の間に１文字空白を入れて入力してください。</t>
    <phoneticPr fontId="1"/>
  </si>
  <si>
    <t>※郵便番号の数字は半角で入力してください。</t>
    <rPh sb="1" eb="5">
      <t>ユウビンバンゴウ</t>
    </rPh>
    <rPh sb="6" eb="8">
      <t>スウジ</t>
    </rPh>
    <rPh sb="9" eb="11">
      <t>ハンカク</t>
    </rPh>
    <rPh sb="12" eb="14">
      <t>ニュウリョク</t>
    </rPh>
    <phoneticPr fontId="1"/>
  </si>
  <si>
    <t>・有</t>
    <rPh sb="1" eb="2">
      <t>アリ</t>
    </rPh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</si>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</sst>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#"/>
    <numFmt numFmtId="177" formatCode="000#"/>
    <numFmt numFmtId="178" formatCode="0000#"/>
    <numFmt numFmtId="179" formatCode="000000#"/>
  </numFmts>
  <fonts count="4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9"/>
      <color theme="1" tint="0.499984740745262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u/>
      <sz val="10"/>
      <color rgb="FFFF0000"/>
      <name val="HG丸ｺﾞｼｯｸM-PRO"/>
      <family val="3"/>
      <charset val="128"/>
    </font>
    <font>
      <u/>
      <sz val="8"/>
      <color theme="1"/>
      <name val="HG丸ｺﾞｼｯｸM-PRO"/>
      <family val="3"/>
      <charset val="128"/>
    </font>
    <font>
      <sz val="7"/>
      <color theme="1"/>
      <name val="ＭＳ 明朝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1"/>
      <color theme="0"/>
      <name val="游ゴシック"/>
      <family val="2"/>
      <charset val="128"/>
      <scheme val="minor"/>
    </font>
    <font>
      <sz val="11"/>
      <color theme="0"/>
      <name val="HG丸ｺﾞｼｯｸM-PRO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12"/>
      <color theme="1" tint="0.499984740745262"/>
      <name val="ＭＳ 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BIZ UDP明朝 Medium"/>
      <family val="1"/>
      <charset val="128"/>
    </font>
    <font>
      <sz val="10"/>
      <color theme="1"/>
      <name val="HG丸ｺﾞｼｯｸM-PRO"/>
      <family val="3"/>
      <charset val="128"/>
    </font>
    <font>
      <sz val="8"/>
      <color theme="1" tint="0.499984740745262"/>
      <name val="ＭＳ 明朝"/>
      <family val="1"/>
      <charset val="128"/>
    </font>
    <font>
      <sz val="11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auto="1"/>
      </top>
      <bottom style="thin">
        <color auto="1"/>
      </bottom>
      <diagonal/>
    </border>
    <border>
      <left style="dotted">
        <color theme="0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theme="0" tint="-0.24994659260841701"/>
      </right>
      <top style="thin">
        <color auto="1"/>
      </top>
      <bottom style="thin">
        <color auto="1"/>
      </bottom>
      <diagonal/>
    </border>
    <border>
      <left style="dotted">
        <color theme="0" tint="-0.24994659260841701"/>
      </left>
      <right/>
      <top/>
      <bottom/>
      <diagonal/>
    </border>
    <border>
      <left/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/>
      <top/>
      <bottom style="thin">
        <color auto="1"/>
      </bottom>
      <diagonal/>
    </border>
    <border>
      <left/>
      <right style="dotted">
        <color theme="0" tint="-0.2499465926084170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theme="0" tint="-0.24994659260841701"/>
      </bottom>
      <diagonal/>
    </border>
    <border>
      <left/>
      <right/>
      <top/>
      <bottom style="dotted">
        <color theme="0" tint="-0.24994659260841701"/>
      </bottom>
      <diagonal/>
    </border>
    <border>
      <left/>
      <right style="thin">
        <color auto="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 style="thin">
        <color auto="1"/>
      </top>
      <bottom/>
      <diagonal/>
    </border>
    <border>
      <left/>
      <right style="dotted">
        <color theme="0" tint="-0.2499465926084170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theme="0" tint="-0.24994659260841701"/>
      </bottom>
      <diagonal/>
    </border>
    <border>
      <left/>
      <right/>
      <top style="thin">
        <color auto="1"/>
      </top>
      <bottom style="dotted">
        <color theme="0" tint="-0.24994659260841701"/>
      </bottom>
      <diagonal/>
    </border>
    <border>
      <left style="thin">
        <color theme="0" tint="-0.24994659260841701"/>
      </left>
      <right/>
      <top style="thin">
        <color auto="1"/>
      </top>
      <bottom/>
      <diagonal/>
    </border>
    <border>
      <left/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24" fillId="0" borderId="0" xfId="0" applyFont="1">
      <alignment vertical="center"/>
    </xf>
    <xf numFmtId="0" fontId="20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16" fillId="0" borderId="0" xfId="0" applyFont="1" applyProtection="1">
      <alignment vertical="center"/>
      <protection locked="0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3" fillId="0" borderId="0" xfId="0" applyFont="1">
      <alignment vertical="center"/>
    </xf>
    <xf numFmtId="0" fontId="32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6" fillId="0" borderId="0" xfId="0" applyFo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176" fontId="30" fillId="0" borderId="4" xfId="0" applyNumberFormat="1" applyFont="1" applyBorder="1" applyAlignment="1">
      <alignment horizontal="center" vertical="center" shrinkToFit="1"/>
    </xf>
    <xf numFmtId="176" fontId="30" fillId="0" borderId="0" xfId="0" applyNumberFormat="1" applyFont="1" applyAlignment="1">
      <alignment horizontal="center" vertical="center" shrinkToFit="1"/>
    </xf>
    <xf numFmtId="176" fontId="30" fillId="0" borderId="6" xfId="0" applyNumberFormat="1" applyFont="1" applyBorder="1" applyAlignment="1">
      <alignment horizontal="center" vertical="center" shrinkToFit="1"/>
    </xf>
    <xf numFmtId="176" fontId="30" fillId="0" borderId="7" xfId="0" applyNumberFormat="1" applyFont="1" applyBorder="1" applyAlignment="1">
      <alignment horizontal="center" vertical="center" shrinkToFit="1"/>
    </xf>
    <xf numFmtId="49" fontId="30" fillId="0" borderId="29" xfId="0" applyNumberFormat="1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30" xfId="0" applyFont="1" applyBorder="1" applyAlignment="1">
      <alignment horizontal="center" vertical="center" shrinkToFit="1"/>
    </xf>
    <xf numFmtId="0" fontId="30" fillId="0" borderId="29" xfId="0" applyFont="1" applyBorder="1" applyAlignment="1">
      <alignment horizontal="center" vertical="center" shrinkToFit="1"/>
    </xf>
    <xf numFmtId="0" fontId="30" fillId="0" borderId="31" xfId="0" applyFont="1" applyBorder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0" fontId="30" fillId="0" borderId="32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7" xfId="0" applyFont="1" applyBorder="1" applyAlignment="1">
      <alignment horizontal="left" vertical="center" shrinkToFit="1"/>
    </xf>
    <xf numFmtId="0" fontId="30" fillId="0" borderId="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distributed" vertical="center" shrinkToFit="1"/>
    </xf>
    <xf numFmtId="0" fontId="4" fillId="0" borderId="3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distributed" vertical="center" shrinkToFit="1"/>
    </xf>
    <xf numFmtId="0" fontId="4" fillId="0" borderId="0" xfId="0" applyFont="1" applyAlignment="1">
      <alignment horizontal="distributed" vertical="center" shrinkToFit="1"/>
    </xf>
    <xf numFmtId="0" fontId="4" fillId="0" borderId="5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3" xfId="0" applyFont="1" applyBorder="1" applyAlignment="1">
      <alignment horizontal="distributed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distributed" vertical="distributed" textRotation="255"/>
    </xf>
    <xf numFmtId="0" fontId="7" fillId="0" borderId="21" xfId="0" applyFont="1" applyBorder="1" applyAlignment="1">
      <alignment horizontal="distributed" vertical="distributed" textRotation="255"/>
    </xf>
    <xf numFmtId="0" fontId="7" fillId="0" borderId="10" xfId="0" applyFont="1" applyBorder="1" applyAlignment="1">
      <alignment horizontal="distributed" vertical="distributed" textRotation="255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distributed" textRotation="255"/>
    </xf>
    <xf numFmtId="0" fontId="27" fillId="0" borderId="3" xfId="0" applyFont="1" applyBorder="1" applyAlignment="1">
      <alignment horizontal="center" vertical="distributed" textRotation="255"/>
    </xf>
    <xf numFmtId="0" fontId="27" fillId="0" borderId="4" xfId="0" applyFont="1" applyBorder="1" applyAlignment="1">
      <alignment horizontal="center" vertical="distributed" textRotation="255"/>
    </xf>
    <xf numFmtId="0" fontId="27" fillId="0" borderId="0" xfId="0" applyFont="1" applyAlignment="1">
      <alignment horizontal="center" vertical="distributed" textRotation="255"/>
    </xf>
    <xf numFmtId="0" fontId="27" fillId="0" borderId="5" xfId="0" applyFont="1" applyBorder="1" applyAlignment="1">
      <alignment horizontal="center" vertical="distributed" textRotation="255"/>
    </xf>
    <xf numFmtId="0" fontId="27" fillId="0" borderId="6" xfId="0" applyFont="1" applyBorder="1" applyAlignment="1">
      <alignment horizontal="center" vertical="distributed" textRotation="255"/>
    </xf>
    <xf numFmtId="0" fontId="27" fillId="0" borderId="7" xfId="0" applyFont="1" applyBorder="1" applyAlignment="1">
      <alignment horizontal="center" vertical="distributed" textRotation="255"/>
    </xf>
    <xf numFmtId="0" fontId="27" fillId="0" borderId="8" xfId="0" applyFont="1" applyBorder="1" applyAlignment="1">
      <alignment horizontal="center" vertical="distributed" textRotation="255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distributed" textRotation="255"/>
    </xf>
    <xf numFmtId="0" fontId="7" fillId="0" borderId="2" xfId="0" applyFont="1" applyBorder="1" applyAlignment="1">
      <alignment horizontal="center" vertical="distributed" textRotation="255"/>
    </xf>
    <xf numFmtId="0" fontId="7" fillId="0" borderId="4" xfId="0" applyFont="1" applyBorder="1" applyAlignment="1">
      <alignment horizontal="center" vertical="distributed" textRotation="255"/>
    </xf>
    <xf numFmtId="0" fontId="7" fillId="0" borderId="0" xfId="0" applyFont="1" applyAlignment="1">
      <alignment horizontal="center" vertical="distributed" textRotation="255"/>
    </xf>
    <xf numFmtId="0" fontId="7" fillId="0" borderId="6" xfId="0" applyFont="1" applyBorder="1" applyAlignment="1">
      <alignment horizontal="center" vertical="distributed" textRotation="255"/>
    </xf>
    <xf numFmtId="0" fontId="7" fillId="0" borderId="7" xfId="0" applyFont="1" applyBorder="1" applyAlignment="1">
      <alignment horizontal="center" vertical="distributed" textRotation="255"/>
    </xf>
    <xf numFmtId="0" fontId="7" fillId="0" borderId="2" xfId="0" applyFont="1" applyBorder="1" applyAlignment="1">
      <alignment horizontal="distributed" vertical="distributed" textRotation="255"/>
    </xf>
    <xf numFmtId="0" fontId="7" fillId="0" borderId="3" xfId="0" applyFont="1" applyBorder="1" applyAlignment="1">
      <alignment horizontal="distributed" vertical="distributed" textRotation="255"/>
    </xf>
    <xf numFmtId="0" fontId="7" fillId="0" borderId="0" xfId="0" applyFont="1" applyAlignment="1">
      <alignment horizontal="distributed" vertical="distributed" textRotation="255"/>
    </xf>
    <xf numFmtId="0" fontId="7" fillId="0" borderId="5" xfId="0" applyFont="1" applyBorder="1" applyAlignment="1">
      <alignment horizontal="distributed" vertical="distributed" textRotation="255"/>
    </xf>
    <xf numFmtId="0" fontId="7" fillId="0" borderId="7" xfId="0" applyFont="1" applyBorder="1" applyAlignment="1">
      <alignment horizontal="distributed" vertical="distributed" textRotation="255"/>
    </xf>
    <xf numFmtId="0" fontId="7" fillId="0" borderId="8" xfId="0" applyFont="1" applyBorder="1" applyAlignment="1">
      <alignment horizontal="distributed" vertical="distributed" textRotation="255"/>
    </xf>
    <xf numFmtId="0" fontId="30" fillId="0" borderId="2" xfId="0" applyFont="1" applyBorder="1" applyAlignment="1">
      <alignment horizontal="center" vertical="center" shrinkToFit="1"/>
    </xf>
    <xf numFmtId="0" fontId="45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49" fontId="30" fillId="0" borderId="0" xfId="0" applyNumberFormat="1" applyFont="1" applyAlignment="1">
      <alignment horizontal="center" vertical="center" shrinkToFit="1"/>
    </xf>
    <xf numFmtId="0" fontId="30" fillId="0" borderId="5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shrinkToFit="1"/>
    </xf>
    <xf numFmtId="0" fontId="30" fillId="0" borderId="27" xfId="0" applyFont="1" applyBorder="1" applyAlignment="1">
      <alignment horizontal="center" vertical="center" shrinkToFit="1"/>
    </xf>
    <xf numFmtId="0" fontId="30" fillId="0" borderId="2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center" vertical="center" shrinkToFit="1"/>
    </xf>
    <xf numFmtId="176" fontId="28" fillId="0" borderId="2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28" fillId="0" borderId="14" xfId="0" applyNumberFormat="1" applyFont="1" applyBorder="1" applyAlignment="1">
      <alignment horizontal="center" vertical="center" shrinkToFit="1"/>
    </xf>
    <xf numFmtId="177" fontId="28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7" fillId="0" borderId="0" xfId="0" applyFont="1" applyAlignment="1">
      <alignment horizontal="left" vertical="top" wrapText="1"/>
    </xf>
    <xf numFmtId="0" fontId="37" fillId="0" borderId="5" xfId="0" applyFont="1" applyBorder="1" applyAlignment="1">
      <alignment horizontal="left" vertical="top" wrapText="1"/>
    </xf>
    <xf numFmtId="0" fontId="37" fillId="0" borderId="7" xfId="0" applyFont="1" applyBorder="1" applyAlignment="1">
      <alignment horizontal="left" vertical="top" wrapText="1"/>
    </xf>
    <xf numFmtId="0" fontId="37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distributed" vertical="center" shrinkToFit="1"/>
    </xf>
    <xf numFmtId="0" fontId="2" fillId="0" borderId="3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3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30" fillId="0" borderId="1" xfId="0" applyFont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shrinkToFit="1"/>
    </xf>
    <xf numFmtId="0" fontId="30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0" fillId="0" borderId="42" xfId="0" applyFont="1" applyBorder="1" applyAlignment="1">
      <alignment horizontal="center" vertical="center" shrinkToFit="1"/>
    </xf>
    <xf numFmtId="0" fontId="30" fillId="0" borderId="44" xfId="0" applyFont="1" applyBorder="1" applyAlignment="1">
      <alignment horizontal="center" vertical="center" shrinkToFit="1"/>
    </xf>
    <xf numFmtId="0" fontId="30" fillId="0" borderId="43" xfId="0" applyFont="1" applyBorder="1" applyAlignment="1">
      <alignment horizontal="center" vertical="center" shrinkToFit="1"/>
    </xf>
    <xf numFmtId="0" fontId="30" fillId="0" borderId="45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36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29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top"/>
    </xf>
    <xf numFmtId="0" fontId="4" fillId="0" borderId="43" xfId="0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shrinkToFit="1"/>
    </xf>
    <xf numFmtId="179" fontId="28" fillId="0" borderId="14" xfId="0" applyNumberFormat="1" applyFont="1" applyBorder="1" applyAlignment="1">
      <alignment horizontal="center" vertical="center" shrinkToFit="1"/>
    </xf>
    <xf numFmtId="179" fontId="28" fillId="0" borderId="13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1" fillId="0" borderId="34" xfId="0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43" fillId="0" borderId="7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43" fillId="0" borderId="3" xfId="0" applyFont="1" applyBorder="1" applyAlignment="1">
      <alignment horizontal="center" vertical="center" shrinkToFit="1"/>
    </xf>
    <xf numFmtId="0" fontId="43" fillId="0" borderId="5" xfId="0" applyFont="1" applyBorder="1" applyAlignment="1">
      <alignment horizontal="center" vertical="center" shrinkToFit="1"/>
    </xf>
    <xf numFmtId="0" fontId="43" fillId="0" borderId="8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shrinkToFit="1"/>
    </xf>
    <xf numFmtId="0" fontId="45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7" fillId="0" borderId="11" xfId="0" applyFont="1" applyBorder="1" applyAlignment="1">
      <alignment horizontal="distributed" vertical="distributed" textRotation="255"/>
    </xf>
    <xf numFmtId="0" fontId="27" fillId="0" borderId="21" xfId="0" applyFont="1" applyBorder="1" applyAlignment="1">
      <alignment horizontal="distributed" vertical="distributed" textRotation="255"/>
    </xf>
    <xf numFmtId="0" fontId="27" fillId="0" borderId="10" xfId="0" applyFont="1" applyBorder="1" applyAlignment="1">
      <alignment horizontal="distributed" vertical="distributed" textRotation="255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distributed" vertical="distributed" textRotation="255"/>
    </xf>
    <xf numFmtId="0" fontId="2" fillId="0" borderId="3" xfId="0" applyFont="1" applyBorder="1" applyAlignment="1">
      <alignment horizontal="distributed" vertical="distributed" textRotation="255"/>
    </xf>
    <xf numFmtId="0" fontId="2" fillId="0" borderId="0" xfId="0" applyFont="1" applyAlignment="1">
      <alignment horizontal="distributed" vertical="distributed" textRotation="255"/>
    </xf>
    <xf numFmtId="0" fontId="2" fillId="0" borderId="5" xfId="0" applyFont="1" applyBorder="1" applyAlignment="1">
      <alignment horizontal="distributed" vertical="distributed" textRotation="255"/>
    </xf>
    <xf numFmtId="0" fontId="2" fillId="0" borderId="7" xfId="0" applyFont="1" applyBorder="1" applyAlignment="1">
      <alignment horizontal="distributed" vertical="distributed" textRotation="255"/>
    </xf>
    <xf numFmtId="0" fontId="2" fillId="0" borderId="8" xfId="0" applyFont="1" applyBorder="1" applyAlignment="1">
      <alignment horizontal="distributed" vertical="distributed" textRotation="255"/>
    </xf>
    <xf numFmtId="0" fontId="2" fillId="0" borderId="11" xfId="0" applyFont="1" applyBorder="1" applyAlignment="1">
      <alignment horizontal="distributed" vertical="distributed" textRotation="255"/>
    </xf>
    <xf numFmtId="0" fontId="2" fillId="0" borderId="21" xfId="0" applyFont="1" applyBorder="1" applyAlignment="1">
      <alignment horizontal="distributed" vertical="distributed" textRotation="255"/>
    </xf>
    <xf numFmtId="0" fontId="2" fillId="0" borderId="10" xfId="0" applyFont="1" applyBorder="1" applyAlignment="1">
      <alignment horizontal="distributed" vertical="distributed" textRotation="255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38" fillId="0" borderId="1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49" fontId="30" fillId="0" borderId="9" xfId="0" applyNumberFormat="1" applyFont="1" applyBorder="1" applyAlignment="1">
      <alignment horizontal="center" vertical="center" shrinkToFit="1"/>
    </xf>
    <xf numFmtId="49" fontId="30" fillId="0" borderId="12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0" fillId="0" borderId="3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49" fontId="3" fillId="0" borderId="40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42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4" fillId="0" borderId="36" xfId="0" applyNumberFormat="1" applyFont="1" applyBorder="1" applyAlignment="1">
      <alignment horizontal="right" vertical="top" shrinkToFit="1"/>
    </xf>
    <xf numFmtId="49" fontId="4" fillId="0" borderId="2" xfId="0" applyNumberFormat="1" applyFont="1" applyBorder="1" applyAlignment="1">
      <alignment horizontal="right" vertical="top" shrinkToFit="1"/>
    </xf>
    <xf numFmtId="49" fontId="4" fillId="0" borderId="41" xfId="0" applyNumberFormat="1" applyFont="1" applyBorder="1" applyAlignment="1">
      <alignment horizontal="right" vertical="top" shrinkToFit="1"/>
    </xf>
    <xf numFmtId="49" fontId="4" fillId="0" borderId="29" xfId="0" applyNumberFormat="1" applyFont="1" applyBorder="1" applyAlignment="1">
      <alignment horizontal="right" vertical="top" shrinkToFit="1"/>
    </xf>
    <xf numFmtId="49" fontId="4" fillId="0" borderId="0" xfId="0" applyNumberFormat="1" applyFont="1" applyAlignment="1">
      <alignment horizontal="right" vertical="top" shrinkToFit="1"/>
    </xf>
    <xf numFmtId="49" fontId="4" fillId="0" borderId="43" xfId="0" applyNumberFormat="1" applyFont="1" applyBorder="1" applyAlignment="1">
      <alignment horizontal="right" vertical="top" shrinkToFit="1"/>
    </xf>
    <xf numFmtId="49" fontId="3" fillId="0" borderId="37" xfId="0" applyNumberFormat="1" applyFont="1" applyBorder="1" applyAlignment="1">
      <alignment horizontal="center" vertical="center" shrinkToFit="1"/>
    </xf>
    <xf numFmtId="49" fontId="3" fillId="0" borderId="30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right" vertical="top" shrinkToFit="1"/>
    </xf>
    <xf numFmtId="49" fontId="4" fillId="0" borderId="5" xfId="0" applyNumberFormat="1" applyFont="1" applyBorder="1" applyAlignment="1">
      <alignment horizontal="right" vertical="top" shrinkToFit="1"/>
    </xf>
    <xf numFmtId="49" fontId="4" fillId="0" borderId="1" xfId="0" applyNumberFormat="1" applyFont="1" applyBorder="1" applyAlignment="1">
      <alignment horizontal="center" vertical="top" shrinkToFit="1"/>
    </xf>
    <xf numFmtId="49" fontId="4" fillId="0" borderId="2" xfId="0" applyNumberFormat="1" applyFont="1" applyBorder="1" applyAlignment="1">
      <alignment horizontal="center" vertical="top" shrinkToFit="1"/>
    </xf>
    <xf numFmtId="49" fontId="4" fillId="0" borderId="4" xfId="0" applyNumberFormat="1" applyFont="1" applyBorder="1" applyAlignment="1">
      <alignment horizontal="center" vertical="top" shrinkToFit="1"/>
    </xf>
    <xf numFmtId="49" fontId="4" fillId="0" borderId="0" xfId="0" applyNumberFormat="1" applyFont="1" applyAlignment="1">
      <alignment horizontal="center" vertical="top" shrinkToFit="1"/>
    </xf>
    <xf numFmtId="0" fontId="30" fillId="0" borderId="29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49" fontId="30" fillId="0" borderId="42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30" fillId="0" borderId="30" xfId="0" applyNumberFormat="1" applyFont="1" applyBorder="1" applyAlignment="1">
      <alignment horizontal="center" vertical="center"/>
    </xf>
    <xf numFmtId="49" fontId="30" fillId="0" borderId="44" xfId="0" applyNumberFormat="1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/>
    </xf>
    <xf numFmtId="49" fontId="30" fillId="0" borderId="32" xfId="0" applyNumberFormat="1" applyFont="1" applyBorder="1" applyAlignment="1">
      <alignment horizontal="center" vertical="center"/>
    </xf>
    <xf numFmtId="49" fontId="30" fillId="0" borderId="4" xfId="0" applyNumberFormat="1" applyFont="1" applyBorder="1" applyAlignment="1">
      <alignment horizontal="center" vertical="center" shrinkToFit="1"/>
    </xf>
    <xf numFmtId="49" fontId="30" fillId="0" borderId="6" xfId="0" applyNumberFormat="1" applyFont="1" applyBorder="1" applyAlignment="1">
      <alignment horizontal="center" vertical="center" shrinkToFit="1"/>
    </xf>
    <xf numFmtId="49" fontId="30" fillId="0" borderId="7" xfId="0" applyNumberFormat="1" applyFont="1" applyBorder="1" applyAlignment="1">
      <alignment horizontal="center" vertical="center" shrinkToFit="1"/>
    </xf>
    <xf numFmtId="0" fontId="30" fillId="0" borderId="42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0" fontId="6" fillId="0" borderId="6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6" fillId="0" borderId="8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left" vertical="center" shrinkToFit="1"/>
    </xf>
    <xf numFmtId="0" fontId="30" fillId="0" borderId="4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shrinkToFit="1"/>
    </xf>
    <xf numFmtId="179" fontId="30" fillId="0" borderId="14" xfId="0" applyNumberFormat="1" applyFont="1" applyBorder="1" applyAlignment="1">
      <alignment horizontal="center" vertical="center" shrinkToFit="1"/>
    </xf>
    <xf numFmtId="179" fontId="30" fillId="0" borderId="13" xfId="0" applyNumberFormat="1" applyFont="1" applyBorder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38" fillId="0" borderId="7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178" fontId="16" fillId="0" borderId="9" xfId="0" applyNumberFormat="1" applyFont="1" applyBorder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49" fontId="16" fillId="0" borderId="7" xfId="0" applyNumberFormat="1" applyFont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shrinkToFit="1"/>
    </xf>
    <xf numFmtId="0" fontId="22" fillId="3" borderId="7" xfId="0" applyFont="1" applyFill="1" applyBorder="1" applyAlignment="1">
      <alignment horizontal="center" vertical="center" shrinkToFit="1"/>
    </xf>
    <xf numFmtId="0" fontId="22" fillId="3" borderId="8" xfId="0" applyFont="1" applyFill="1" applyBorder="1" applyAlignment="1">
      <alignment horizontal="center" vertical="center" shrinkToFit="1"/>
    </xf>
    <xf numFmtId="0" fontId="16" fillId="3" borderId="22" xfId="0" applyFont="1" applyFill="1" applyBorder="1" applyAlignment="1">
      <alignment horizontal="center" vertical="center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3" borderId="13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49" fontId="16" fillId="0" borderId="15" xfId="0" applyNumberFormat="1" applyFont="1" applyBorder="1" applyAlignment="1" applyProtection="1">
      <alignment horizontal="center" vertical="center"/>
      <protection locked="0"/>
    </xf>
    <xf numFmtId="49" fontId="16" fillId="0" borderId="18" xfId="0" applyNumberFormat="1" applyFont="1" applyBorder="1" applyAlignment="1" applyProtection="1">
      <alignment horizontal="center" vertical="center"/>
      <protection locked="0"/>
    </xf>
    <xf numFmtId="49" fontId="16" fillId="0" borderId="16" xfId="0" applyNumberFormat="1" applyFont="1" applyBorder="1" applyAlignment="1" applyProtection="1">
      <alignment horizontal="center" vertical="center"/>
      <protection locked="0"/>
    </xf>
    <xf numFmtId="49" fontId="16" fillId="0" borderId="19" xfId="0" applyNumberFormat="1" applyFont="1" applyBorder="1" applyAlignment="1" applyProtection="1">
      <alignment horizontal="center" vertical="center"/>
      <protection locked="0"/>
    </xf>
    <xf numFmtId="49" fontId="16" fillId="0" borderId="17" xfId="0" applyNumberFormat="1" applyFont="1" applyBorder="1" applyAlignment="1" applyProtection="1">
      <alignment horizontal="center" vertical="center"/>
      <protection locked="0"/>
    </xf>
    <xf numFmtId="49" fontId="16" fillId="0" borderId="20" xfId="0" applyNumberFormat="1" applyFont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 applyProtection="1">
      <alignment horizontal="center" vertical="center"/>
      <protection locked="0"/>
    </xf>
    <xf numFmtId="49" fontId="16" fillId="0" borderId="5" xfId="0" applyNumberFormat="1" applyFont="1" applyBorder="1" applyAlignment="1" applyProtection="1">
      <alignment horizontal="center" vertical="center"/>
      <protection locked="0"/>
    </xf>
    <xf numFmtId="49" fontId="16" fillId="0" borderId="8" xfId="0" applyNumberFormat="1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5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 applyProtection="1">
      <alignment horizontal="left" vertical="center"/>
      <protection locked="0"/>
    </xf>
    <xf numFmtId="0" fontId="18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44" fillId="3" borderId="17" xfId="0" applyFont="1" applyFill="1" applyBorder="1" applyAlignment="1">
      <alignment horizontal="center" vertical="center"/>
    </xf>
    <xf numFmtId="0" fontId="44" fillId="3" borderId="7" xfId="0" applyFont="1" applyFill="1" applyBorder="1" applyAlignment="1">
      <alignment horizontal="center" vertical="center"/>
    </xf>
    <xf numFmtId="0" fontId="44" fillId="3" borderId="20" xfId="0" applyFont="1" applyFill="1" applyBorder="1" applyAlignment="1">
      <alignment horizontal="center" vertical="center"/>
    </xf>
    <xf numFmtId="0" fontId="44" fillId="3" borderId="8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top" shrinkToFi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176" fontId="16" fillId="0" borderId="9" xfId="0" applyNumberFormat="1" applyFont="1" applyBorder="1" applyAlignment="1" applyProtection="1">
      <alignment horizontal="center" vertical="center"/>
      <protection locked="0"/>
    </xf>
    <xf numFmtId="0" fontId="14" fillId="3" borderId="0" xfId="0" applyFont="1" applyFill="1" applyAlignment="1">
      <alignment horizontal="center" vertical="center"/>
    </xf>
    <xf numFmtId="176" fontId="16" fillId="0" borderId="2" xfId="0" applyNumberFormat="1" applyFont="1" applyBorder="1" applyAlignment="1">
      <alignment horizontal="right" vertical="center"/>
    </xf>
    <xf numFmtId="176" fontId="16" fillId="0" borderId="0" xfId="0" applyNumberFormat="1" applyFont="1" applyAlignment="1">
      <alignment horizontal="right" vertical="center"/>
    </xf>
    <xf numFmtId="176" fontId="16" fillId="0" borderId="2" xfId="0" applyNumberFormat="1" applyFont="1" applyBorder="1" applyAlignment="1" applyProtection="1">
      <alignment horizontal="center" vertical="center"/>
      <protection locked="0"/>
    </xf>
    <xf numFmtId="176" fontId="16" fillId="0" borderId="0" xfId="0" applyNumberFormat="1" applyFont="1" applyAlignment="1" applyProtection="1">
      <alignment horizontal="center" vertical="center"/>
      <protection locked="0"/>
    </xf>
    <xf numFmtId="177" fontId="16" fillId="0" borderId="2" xfId="0" applyNumberFormat="1" applyFont="1" applyBorder="1" applyAlignment="1">
      <alignment horizontal="center" vertical="center"/>
    </xf>
    <xf numFmtId="177" fontId="16" fillId="0" borderId="0" xfId="0" applyNumberFormat="1" applyFont="1" applyAlignment="1">
      <alignment horizontal="center" vertical="center"/>
    </xf>
    <xf numFmtId="177" fontId="16" fillId="0" borderId="2" xfId="0" applyNumberFormat="1" applyFont="1" applyBorder="1" applyAlignment="1" applyProtection="1">
      <alignment horizontal="center" vertical="center"/>
      <protection locked="0"/>
    </xf>
    <xf numFmtId="177" fontId="16" fillId="0" borderId="0" xfId="0" applyNumberFormat="1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0" fontId="44" fillId="3" borderId="6" xfId="0" applyFont="1" applyFill="1" applyBorder="1" applyAlignment="1">
      <alignment horizontal="center" vertical="center"/>
    </xf>
    <xf numFmtId="0" fontId="16" fillId="0" borderId="11" xfId="0" applyFont="1" applyBorder="1" applyAlignment="1" applyProtection="1">
      <alignment horizontal="left" vertical="center"/>
      <protection locked="0"/>
    </xf>
    <xf numFmtId="0" fontId="16" fillId="0" borderId="10" xfId="0" applyFont="1" applyBorder="1" applyAlignment="1" applyProtection="1">
      <alignment horizontal="left" vertical="center"/>
      <protection locked="0"/>
    </xf>
    <xf numFmtId="0" fontId="16" fillId="3" borderId="23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3" borderId="2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3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3" borderId="12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2" borderId="11" xfId="0" applyFont="1" applyFill="1" applyBorder="1" applyAlignment="1" applyProtection="1">
      <alignment horizontal="center" vertical="center" shrinkToFit="1"/>
      <protection locked="0"/>
    </xf>
    <xf numFmtId="0" fontId="16" fillId="2" borderId="21" xfId="0" applyFont="1" applyFill="1" applyBorder="1" applyAlignment="1" applyProtection="1">
      <alignment horizontal="center" vertical="center" shrinkToFit="1"/>
      <protection locked="0"/>
    </xf>
    <xf numFmtId="0" fontId="16" fillId="2" borderId="10" xfId="0" applyFont="1" applyFill="1" applyBorder="1" applyAlignment="1" applyProtection="1">
      <alignment horizontal="center" vertical="center" shrinkToFit="1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2" borderId="12" xfId="0" applyFont="1" applyFill="1" applyBorder="1" applyAlignment="1" applyProtection="1">
      <alignment horizontal="center" vertical="center"/>
      <protection locked="0"/>
    </xf>
    <xf numFmtId="0" fontId="16" fillId="2" borderId="14" xfId="0" applyFont="1" applyFill="1" applyBorder="1" applyAlignment="1" applyProtection="1">
      <alignment horizontal="center" vertical="center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6" fillId="0" borderId="1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9" xfId="0" applyFont="1" applyBorder="1" applyAlignment="1" applyProtection="1">
      <alignment horizontal="left" vertical="center"/>
      <protection locked="0"/>
    </xf>
    <xf numFmtId="0" fontId="44" fillId="0" borderId="2" xfId="0" applyFont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/>
    </xf>
    <xf numFmtId="0" fontId="44" fillId="0" borderId="3" xfId="0" applyFont="1" applyBorder="1" applyAlignment="1">
      <alignment horizontal="left" vertical="center"/>
    </xf>
    <xf numFmtId="0" fontId="44" fillId="0" borderId="7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/>
      <protection locked="0"/>
    </xf>
    <xf numFmtId="179" fontId="16" fillId="0" borderId="9" xfId="0" applyNumberFormat="1" applyFont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 applyProtection="1">
      <alignment horizontal="center" vertical="center"/>
      <protection locked="0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0" fontId="16" fillId="2" borderId="6" xfId="0" applyFont="1" applyFill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16" fillId="2" borderId="8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0</xdr:colOff>
      <xdr:row>95</xdr:row>
      <xdr:rowOff>76200</xdr:rowOff>
    </xdr:from>
    <xdr:to>
      <xdr:col>87</xdr:col>
      <xdr:colOff>45719</xdr:colOff>
      <xdr:row>99</xdr:row>
      <xdr:rowOff>9525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43375" y="8305800"/>
          <a:ext cx="45719" cy="2762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109</xdr:col>
      <xdr:colOff>38100</xdr:colOff>
      <xdr:row>32</xdr:row>
      <xdr:rowOff>19050</xdr:rowOff>
    </xdr:from>
    <xdr:to>
      <xdr:col>127</xdr:col>
      <xdr:colOff>19050</xdr:colOff>
      <xdr:row>41</xdr:row>
      <xdr:rowOff>47625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29225" y="2819400"/>
          <a:ext cx="838200" cy="8001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公</a:t>
          </a:r>
          <a:endParaRPr kumimoji="1" lang="en-US" altLang="ja-JP" sz="1600" b="1">
            <a:solidFill>
              <a:srgbClr val="FF0000"/>
            </a:solidFill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</a:rPr>
            <a:t>印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75</xdr:col>
      <xdr:colOff>19050</xdr:colOff>
      <xdr:row>57</xdr:row>
      <xdr:rowOff>66675</xdr:rowOff>
    </xdr:from>
    <xdr:to>
      <xdr:col>84</xdr:col>
      <xdr:colOff>29375</xdr:colOff>
      <xdr:row>62</xdr:row>
      <xdr:rowOff>83097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0925" y="5010150"/>
          <a:ext cx="438950" cy="445047"/>
        </a:xfrm>
        <a:prstGeom prst="rect">
          <a:avLst/>
        </a:prstGeom>
      </xdr:spPr>
    </xdr:pic>
    <xdr:clientData/>
  </xdr:twoCellAnchor>
  <xdr:twoCellAnchor>
    <xdr:from>
      <xdr:col>127</xdr:col>
      <xdr:colOff>38100</xdr:colOff>
      <xdr:row>37</xdr:row>
      <xdr:rowOff>28575</xdr:rowOff>
    </xdr:from>
    <xdr:to>
      <xdr:col>137</xdr:col>
      <xdr:colOff>28575</xdr:colOff>
      <xdr:row>46</xdr:row>
      <xdr:rowOff>42862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 flipV="1">
          <a:off x="6086475" y="3257550"/>
          <a:ext cx="847725" cy="78581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83</xdr:col>
      <xdr:colOff>9525</xdr:colOff>
      <xdr:row>52</xdr:row>
      <xdr:rowOff>9525</xdr:rowOff>
    </xdr:from>
    <xdr:to>
      <xdr:col>137</xdr:col>
      <xdr:colOff>0</xdr:colOff>
      <xdr:row>58</xdr:row>
      <xdr:rowOff>38100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3962400" y="4524375"/>
          <a:ext cx="2943225" cy="5429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0</xdr:colOff>
      <xdr:row>82</xdr:row>
      <xdr:rowOff>57150</xdr:rowOff>
    </xdr:from>
    <xdr:to>
      <xdr:col>127</xdr:col>
      <xdr:colOff>28575</xdr:colOff>
      <xdr:row>92</xdr:row>
      <xdr:rowOff>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238750" y="7172325"/>
          <a:ext cx="838200" cy="8001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公</a:t>
          </a:r>
          <a:endParaRPr kumimoji="1" lang="en-US" altLang="ja-JP" sz="1600" b="1">
            <a:solidFill>
              <a:srgbClr val="FF0000"/>
            </a:solidFill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</a:rPr>
            <a:t>印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59</xdr:col>
      <xdr:colOff>0</xdr:colOff>
      <xdr:row>77</xdr:row>
      <xdr:rowOff>9525</xdr:rowOff>
    </xdr:from>
    <xdr:to>
      <xdr:col>68</xdr:col>
      <xdr:colOff>10325</xdr:colOff>
      <xdr:row>82</xdr:row>
      <xdr:rowOff>73572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9875" y="6743700"/>
          <a:ext cx="438950" cy="445047"/>
        </a:xfrm>
        <a:prstGeom prst="rect">
          <a:avLst/>
        </a:prstGeom>
      </xdr:spPr>
    </xdr:pic>
    <xdr:clientData/>
  </xdr:twoCellAnchor>
  <xdr:twoCellAnchor>
    <xdr:from>
      <xdr:col>128</xdr:col>
      <xdr:colOff>19050</xdr:colOff>
      <xdr:row>81</xdr:row>
      <xdr:rowOff>76200</xdr:rowOff>
    </xdr:from>
    <xdr:to>
      <xdr:col>141</xdr:col>
      <xdr:colOff>85725</xdr:colOff>
      <xdr:row>84</xdr:row>
      <xdr:rowOff>66675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6115050" y="7105650"/>
          <a:ext cx="1257300" cy="2476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28575</xdr:colOff>
      <xdr:row>79</xdr:row>
      <xdr:rowOff>57150</xdr:rowOff>
    </xdr:from>
    <xdr:to>
      <xdr:col>140</xdr:col>
      <xdr:colOff>85725</xdr:colOff>
      <xdr:row>80</xdr:row>
      <xdr:rowOff>9525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3314700" y="6915150"/>
          <a:ext cx="3962400" cy="381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76200</xdr:colOff>
      <xdr:row>76</xdr:row>
      <xdr:rowOff>142875</xdr:rowOff>
    </xdr:from>
    <xdr:to>
      <xdr:col>171</xdr:col>
      <xdr:colOff>85725</xdr:colOff>
      <xdr:row>85</xdr:row>
      <xdr:rowOff>28575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362825" y="6715125"/>
          <a:ext cx="2867025" cy="685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直接退職者ご本人の口座に振り込む場合は委任状欄に記載し、忘れずに印鑑と退職者の印鑑を押印ください。</a:t>
          </a:r>
        </a:p>
      </xdr:txBody>
    </xdr:sp>
    <xdr:clientData/>
  </xdr:twoCellAnchor>
  <xdr:twoCellAnchor>
    <xdr:from>
      <xdr:col>137</xdr:col>
      <xdr:colOff>28575</xdr:colOff>
      <xdr:row>45</xdr:row>
      <xdr:rowOff>28575</xdr:rowOff>
    </xdr:from>
    <xdr:to>
      <xdr:col>167</xdr:col>
      <xdr:colOff>38100</xdr:colOff>
      <xdr:row>53</xdr:row>
      <xdr:rowOff>28575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934200" y="3943350"/>
          <a:ext cx="2867025" cy="685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印刷が終わったら、忘れずに公印と退職者ご本人の印鑑を押印ください。</a:t>
          </a:r>
        </a:p>
      </xdr:txBody>
    </xdr:sp>
    <xdr:clientData/>
  </xdr:twoCellAnchor>
  <xdr:twoCellAnchor>
    <xdr:from>
      <xdr:col>81</xdr:col>
      <xdr:colOff>19050</xdr:colOff>
      <xdr:row>45</xdr:row>
      <xdr:rowOff>66675</xdr:rowOff>
    </xdr:from>
    <xdr:to>
      <xdr:col>133</xdr:col>
      <xdr:colOff>76200</xdr:colOff>
      <xdr:row>51</xdr:row>
      <xdr:rowOff>19050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876675" y="3981450"/>
          <a:ext cx="2724150" cy="4667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00206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貸付制度は終了しましたので、「貸付金の償還残高欄」は記載不要です。</a:t>
          </a:r>
        </a:p>
      </xdr:txBody>
    </xdr:sp>
    <xdr:clientData/>
  </xdr:twoCellAnchor>
  <xdr:twoCellAnchor>
    <xdr:from>
      <xdr:col>87</xdr:col>
      <xdr:colOff>0</xdr:colOff>
      <xdr:row>95</xdr:row>
      <xdr:rowOff>76200</xdr:rowOff>
    </xdr:from>
    <xdr:to>
      <xdr:col>87</xdr:col>
      <xdr:colOff>45719</xdr:colOff>
      <xdr:row>99</xdr:row>
      <xdr:rowOff>9525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143375" y="8305800"/>
          <a:ext cx="45719" cy="2762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38100</xdr:colOff>
      <xdr:row>64</xdr:row>
      <xdr:rowOff>161925</xdr:rowOff>
    </xdr:from>
    <xdr:to>
      <xdr:col>38</xdr:col>
      <xdr:colOff>152400</xdr:colOff>
      <xdr:row>67</xdr:row>
      <xdr:rowOff>9525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001000" y="11201400"/>
          <a:ext cx="114300" cy="36195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76199</xdr:colOff>
      <xdr:row>58</xdr:row>
      <xdr:rowOff>1</xdr:rowOff>
    </xdr:from>
    <xdr:to>
      <xdr:col>58</xdr:col>
      <xdr:colOff>0</xdr:colOff>
      <xdr:row>64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829549" y="11029951"/>
          <a:ext cx="4114801" cy="119062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銀行以外の略称について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農　協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…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農業協同組合　　　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信　金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…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信用金庫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信　組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…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信用組合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労　金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…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労働金庫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その他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…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その他の場合は、白い部分に入力してください。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31</xdr:col>
      <xdr:colOff>171449</xdr:colOff>
      <xdr:row>61</xdr:row>
      <xdr:rowOff>171450</xdr:rowOff>
    </xdr:from>
    <xdr:to>
      <xdr:col>38</xdr:col>
      <xdr:colOff>200024</xdr:colOff>
      <xdr:row>62</xdr:row>
      <xdr:rowOff>180975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886449" y="11772900"/>
          <a:ext cx="1362075" cy="20002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７桁で表示されます。</a:t>
          </a:r>
          <a:endParaRPr kumimoji="1" lang="en-US" altLang="ja-JP" sz="8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endParaRPr kumimoji="1" lang="en-US" altLang="ja-JP" sz="8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38</xdr:col>
      <xdr:colOff>66675</xdr:colOff>
      <xdr:row>40</xdr:row>
      <xdr:rowOff>28575</xdr:rowOff>
    </xdr:from>
    <xdr:to>
      <xdr:col>38</xdr:col>
      <xdr:colOff>142875</xdr:colOff>
      <xdr:row>48</xdr:row>
      <xdr:rowOff>142875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BBAC42A2-9F7A-4F06-A067-58D3C35D4C01}"/>
            </a:ext>
          </a:extLst>
        </xdr:cNvPr>
        <xdr:cNvSpPr/>
      </xdr:nvSpPr>
      <xdr:spPr>
        <a:xfrm>
          <a:off x="7115175" y="7629525"/>
          <a:ext cx="76200" cy="16383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0</xdr:colOff>
      <xdr:row>95</xdr:row>
      <xdr:rowOff>76200</xdr:rowOff>
    </xdr:from>
    <xdr:to>
      <xdr:col>87</xdr:col>
      <xdr:colOff>45719</xdr:colOff>
      <xdr:row>99</xdr:row>
      <xdr:rowOff>9525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143375" y="8305800"/>
          <a:ext cx="45719" cy="2762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19051</xdr:colOff>
      <xdr:row>35</xdr:row>
      <xdr:rowOff>66676</xdr:rowOff>
    </xdr:from>
    <xdr:to>
      <xdr:col>121</xdr:col>
      <xdr:colOff>20176</xdr:colOff>
      <xdr:row>37</xdr:row>
      <xdr:rowOff>39226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2134EE7-2FBC-487E-9D81-F70B599E27BB}"/>
            </a:ext>
          </a:extLst>
        </xdr:cNvPr>
        <xdr:cNvSpPr/>
      </xdr:nvSpPr>
      <xdr:spPr>
        <a:xfrm>
          <a:off x="5638801" y="3181351"/>
          <a:ext cx="144000" cy="14400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>
              <a:solidFill>
                <a:schemeClr val="tx1">
                  <a:lumMod val="50000"/>
                  <a:lumOff val="50000"/>
                </a:schemeClr>
              </a:solidFill>
            </a:rPr>
            <a:t>印</a:t>
          </a:r>
          <a:endParaRPr kumimoji="1" lang="en-US" altLang="ja-JP" sz="6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>
    <xdr:from>
      <xdr:col>118</xdr:col>
      <xdr:colOff>0</xdr:colOff>
      <xdr:row>89</xdr:row>
      <xdr:rowOff>47625</xdr:rowOff>
    </xdr:from>
    <xdr:to>
      <xdr:col>121</xdr:col>
      <xdr:colOff>1125</xdr:colOff>
      <xdr:row>91</xdr:row>
      <xdr:rowOff>20175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209B0E1-A7BF-4FA4-B5AE-0910007C62AC}"/>
            </a:ext>
          </a:extLst>
        </xdr:cNvPr>
        <xdr:cNvSpPr/>
      </xdr:nvSpPr>
      <xdr:spPr>
        <a:xfrm>
          <a:off x="5619750" y="7820025"/>
          <a:ext cx="144000" cy="14400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>
              <a:solidFill>
                <a:schemeClr val="tx1">
                  <a:lumMod val="50000"/>
                  <a:lumOff val="50000"/>
                </a:schemeClr>
              </a:solidFill>
            </a:rPr>
            <a:t>印</a:t>
          </a:r>
          <a:endParaRPr kumimoji="1" lang="en-US" altLang="ja-JP" sz="6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>
    <xdr:from>
      <xdr:col>74</xdr:col>
      <xdr:colOff>0</xdr:colOff>
      <xdr:row>49</xdr:row>
      <xdr:rowOff>9525</xdr:rowOff>
    </xdr:from>
    <xdr:to>
      <xdr:col>77</xdr:col>
      <xdr:colOff>19125</xdr:colOff>
      <xdr:row>51</xdr:row>
      <xdr:rowOff>75</xdr:rowOff>
    </xdr:to>
    <xdr:sp macro="" textlink="">
      <xdr:nvSpPr>
        <xdr:cNvPr id="9" name="フローチャート: 結合子 8">
          <a:extLst>
            <a:ext uri="{FF2B5EF4-FFF2-40B4-BE49-F238E27FC236}">
              <a16:creationId xmlns:a16="http://schemas.microsoft.com/office/drawing/2014/main" id="{19FC398D-19FC-0E09-696D-CB0A9119E9A3}"/>
            </a:ext>
          </a:extLst>
        </xdr:cNvPr>
        <xdr:cNvSpPr/>
      </xdr:nvSpPr>
      <xdr:spPr>
        <a:xfrm>
          <a:off x="3524250" y="4324350"/>
          <a:ext cx="162000" cy="162000"/>
        </a:xfrm>
        <a:prstGeom prst="flowChartConnector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22A-A60B-4327-AE36-6F42507E27A1}">
  <sheetPr>
    <tabColor theme="5" tint="0.39997558519241921"/>
  </sheetPr>
  <dimension ref="A1:DZ705"/>
  <sheetViews>
    <sheetView showGridLines="0" showZeros="0" topLeftCell="A64" zoomScaleNormal="100" workbookViewId="0">
      <selection activeCell="ES29" sqref="ES29"/>
    </sheetView>
  </sheetViews>
  <sheetFormatPr defaultRowHeight="18.75" x14ac:dyDescent="0.4"/>
  <cols>
    <col min="1" max="129" width="0.625" style="1" customWidth="1"/>
    <col min="130" max="242" width="1.25" customWidth="1"/>
  </cols>
  <sheetData>
    <row r="1" spans="1:129" ht="7.5" customHeight="1" x14ac:dyDescent="0.4">
      <c r="D1" s="358" t="s">
        <v>0</v>
      </c>
      <c r="E1" s="359"/>
      <c r="F1" s="359"/>
      <c r="G1" s="364" t="s">
        <v>53</v>
      </c>
      <c r="H1" s="364"/>
      <c r="I1" s="365"/>
      <c r="J1" s="370" t="s">
        <v>1</v>
      </c>
      <c r="K1" s="370"/>
      <c r="L1" s="370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44" t="s">
        <v>54</v>
      </c>
      <c r="AF1" s="344"/>
      <c r="AG1" s="344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344" t="s">
        <v>2</v>
      </c>
      <c r="BA1" s="344"/>
      <c r="BB1" s="344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349" t="s">
        <v>3</v>
      </c>
      <c r="BV1" s="350"/>
      <c r="BW1" s="351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89" t="s">
        <v>4</v>
      </c>
      <c r="CQ1" s="89"/>
      <c r="CR1" s="89"/>
      <c r="CS1" s="157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54"/>
    </row>
    <row r="2" spans="1:129" ht="6.75" customHeight="1" x14ac:dyDescent="0.4">
      <c r="D2" s="360"/>
      <c r="E2" s="361"/>
      <c r="F2" s="361"/>
      <c r="G2" s="366"/>
      <c r="H2" s="366"/>
      <c r="I2" s="367"/>
      <c r="J2" s="371"/>
      <c r="K2" s="371"/>
      <c r="L2" s="371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45"/>
      <c r="AF2" s="345"/>
      <c r="AG2" s="345"/>
      <c r="AH2" s="347"/>
      <c r="AI2" s="347"/>
      <c r="AJ2" s="347"/>
      <c r="AK2" s="347"/>
      <c r="AL2" s="347"/>
      <c r="AM2" s="347"/>
      <c r="AN2" s="347"/>
      <c r="AO2" s="347"/>
      <c r="AP2" s="347"/>
      <c r="AQ2" s="347"/>
      <c r="AR2" s="347"/>
      <c r="AS2" s="347"/>
      <c r="AT2" s="347"/>
      <c r="AU2" s="347"/>
      <c r="AV2" s="347"/>
      <c r="AW2" s="347"/>
      <c r="AX2" s="347"/>
      <c r="AY2" s="347"/>
      <c r="AZ2" s="345"/>
      <c r="BA2" s="345"/>
      <c r="BB2" s="345"/>
      <c r="BC2" s="347"/>
      <c r="BD2" s="347"/>
      <c r="BE2" s="347"/>
      <c r="BF2" s="347"/>
      <c r="BG2" s="347"/>
      <c r="BH2" s="347"/>
      <c r="BI2" s="347"/>
      <c r="BJ2" s="347"/>
      <c r="BK2" s="347"/>
      <c r="BL2" s="347"/>
      <c r="BM2" s="347"/>
      <c r="BN2" s="347"/>
      <c r="BO2" s="347"/>
      <c r="BP2" s="347"/>
      <c r="BQ2" s="347"/>
      <c r="BR2" s="347"/>
      <c r="BS2" s="347"/>
      <c r="BT2" s="347"/>
      <c r="BU2" s="352"/>
      <c r="BV2" s="353"/>
      <c r="BW2" s="354"/>
      <c r="BX2" s="347"/>
      <c r="BY2" s="347"/>
      <c r="BZ2" s="347"/>
      <c r="CA2" s="347"/>
      <c r="CB2" s="347"/>
      <c r="CC2" s="347"/>
      <c r="CD2" s="347"/>
      <c r="CE2" s="347"/>
      <c r="CF2" s="347"/>
      <c r="CG2" s="347"/>
      <c r="CH2" s="347"/>
      <c r="CI2" s="347"/>
      <c r="CJ2" s="347"/>
      <c r="CK2" s="347"/>
      <c r="CL2" s="347"/>
      <c r="CM2" s="347"/>
      <c r="CN2" s="347"/>
      <c r="CO2" s="347"/>
      <c r="CP2" s="90"/>
      <c r="CQ2" s="90"/>
      <c r="CR2" s="90"/>
      <c r="CS2" s="339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40"/>
    </row>
    <row r="3" spans="1:129" ht="6.75" customHeight="1" x14ac:dyDescent="0.4">
      <c r="D3" s="360"/>
      <c r="E3" s="361"/>
      <c r="F3" s="361"/>
      <c r="G3" s="366"/>
      <c r="H3" s="366"/>
      <c r="I3" s="367"/>
      <c r="J3" s="371"/>
      <c r="K3" s="371"/>
      <c r="L3" s="371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45"/>
      <c r="AF3" s="345"/>
      <c r="AG3" s="345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5"/>
      <c r="BA3" s="345"/>
      <c r="BB3" s="345"/>
      <c r="BC3" s="347"/>
      <c r="BD3" s="347"/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7"/>
      <c r="BT3" s="347"/>
      <c r="BU3" s="352"/>
      <c r="BV3" s="353"/>
      <c r="BW3" s="354"/>
      <c r="BX3" s="347"/>
      <c r="BY3" s="347"/>
      <c r="BZ3" s="347"/>
      <c r="CA3" s="347"/>
      <c r="CB3" s="347"/>
      <c r="CC3" s="347"/>
      <c r="CD3" s="347"/>
      <c r="CE3" s="347"/>
      <c r="CF3" s="347"/>
      <c r="CG3" s="347"/>
      <c r="CH3" s="347"/>
      <c r="CI3" s="347"/>
      <c r="CJ3" s="347"/>
      <c r="CK3" s="347"/>
      <c r="CL3" s="347"/>
      <c r="CM3" s="347"/>
      <c r="CN3" s="347"/>
      <c r="CO3" s="347"/>
      <c r="CP3" s="90"/>
      <c r="CQ3" s="90"/>
      <c r="CR3" s="90"/>
      <c r="CS3" s="339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40"/>
    </row>
    <row r="4" spans="1:129" ht="6.75" customHeight="1" x14ac:dyDescent="0.4">
      <c r="D4" s="360"/>
      <c r="E4" s="361"/>
      <c r="F4" s="361"/>
      <c r="G4" s="366"/>
      <c r="H4" s="366"/>
      <c r="I4" s="367"/>
      <c r="J4" s="371"/>
      <c r="K4" s="371"/>
      <c r="L4" s="371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45"/>
      <c r="AF4" s="345"/>
      <c r="AG4" s="345"/>
      <c r="AH4" s="347"/>
      <c r="AI4" s="347"/>
      <c r="AJ4" s="347"/>
      <c r="AK4" s="347"/>
      <c r="AL4" s="347"/>
      <c r="AM4" s="347"/>
      <c r="AN4" s="347"/>
      <c r="AO4" s="347"/>
      <c r="AP4" s="347"/>
      <c r="AQ4" s="347"/>
      <c r="AR4" s="347"/>
      <c r="AS4" s="347"/>
      <c r="AT4" s="347"/>
      <c r="AU4" s="347"/>
      <c r="AV4" s="347"/>
      <c r="AW4" s="347"/>
      <c r="AX4" s="347"/>
      <c r="AY4" s="347"/>
      <c r="AZ4" s="345"/>
      <c r="BA4" s="345"/>
      <c r="BB4" s="345"/>
      <c r="BC4" s="347"/>
      <c r="BD4" s="347"/>
      <c r="BE4" s="347"/>
      <c r="BF4" s="347"/>
      <c r="BG4" s="347"/>
      <c r="BH4" s="347"/>
      <c r="BI4" s="347"/>
      <c r="BJ4" s="347"/>
      <c r="BK4" s="347"/>
      <c r="BL4" s="347"/>
      <c r="BM4" s="347"/>
      <c r="BN4" s="347"/>
      <c r="BO4" s="347"/>
      <c r="BP4" s="347"/>
      <c r="BQ4" s="347"/>
      <c r="BR4" s="347"/>
      <c r="BS4" s="347"/>
      <c r="BT4" s="347"/>
      <c r="BU4" s="352"/>
      <c r="BV4" s="353"/>
      <c r="BW4" s="354"/>
      <c r="BX4" s="347"/>
      <c r="BY4" s="347"/>
      <c r="BZ4" s="347"/>
      <c r="CA4" s="347"/>
      <c r="CB4" s="347"/>
      <c r="CC4" s="347"/>
      <c r="CD4" s="347"/>
      <c r="CE4" s="347"/>
      <c r="CF4" s="347"/>
      <c r="CG4" s="347"/>
      <c r="CH4" s="347"/>
      <c r="CI4" s="347"/>
      <c r="CJ4" s="347"/>
      <c r="CK4" s="347"/>
      <c r="CL4" s="347"/>
      <c r="CM4" s="347"/>
      <c r="CN4" s="347"/>
      <c r="CO4" s="347"/>
      <c r="CP4" s="90"/>
      <c r="CQ4" s="90"/>
      <c r="CR4" s="90"/>
      <c r="CS4" s="339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40"/>
    </row>
    <row r="5" spans="1:129" ht="6.75" customHeight="1" x14ac:dyDescent="0.4">
      <c r="D5" s="360"/>
      <c r="E5" s="361"/>
      <c r="F5" s="361"/>
      <c r="G5" s="366"/>
      <c r="H5" s="366"/>
      <c r="I5" s="367"/>
      <c r="J5" s="371"/>
      <c r="K5" s="371"/>
      <c r="L5" s="371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45"/>
      <c r="AF5" s="345"/>
      <c r="AG5" s="345"/>
      <c r="AH5" s="347"/>
      <c r="AI5" s="347"/>
      <c r="AJ5" s="347"/>
      <c r="AK5" s="347"/>
      <c r="AL5" s="347"/>
      <c r="AM5" s="347"/>
      <c r="AN5" s="347"/>
      <c r="AO5" s="347"/>
      <c r="AP5" s="347"/>
      <c r="AQ5" s="347"/>
      <c r="AR5" s="347"/>
      <c r="AS5" s="347"/>
      <c r="AT5" s="347"/>
      <c r="AU5" s="347"/>
      <c r="AV5" s="347"/>
      <c r="AW5" s="347"/>
      <c r="AX5" s="347"/>
      <c r="AY5" s="347"/>
      <c r="AZ5" s="345"/>
      <c r="BA5" s="345"/>
      <c r="BB5" s="345"/>
      <c r="BC5" s="347"/>
      <c r="BD5" s="347"/>
      <c r="BE5" s="347"/>
      <c r="BF5" s="347"/>
      <c r="BG5" s="347"/>
      <c r="BH5" s="347"/>
      <c r="BI5" s="347"/>
      <c r="BJ5" s="347"/>
      <c r="BK5" s="347"/>
      <c r="BL5" s="347"/>
      <c r="BM5" s="347"/>
      <c r="BN5" s="347"/>
      <c r="BO5" s="347"/>
      <c r="BP5" s="347"/>
      <c r="BQ5" s="347"/>
      <c r="BR5" s="347"/>
      <c r="BS5" s="347"/>
      <c r="BT5" s="347"/>
      <c r="BU5" s="352"/>
      <c r="BV5" s="353"/>
      <c r="BW5" s="354"/>
      <c r="BX5" s="347"/>
      <c r="BY5" s="347"/>
      <c r="BZ5" s="347"/>
      <c r="CA5" s="347"/>
      <c r="CB5" s="347"/>
      <c r="CC5" s="347"/>
      <c r="CD5" s="347"/>
      <c r="CE5" s="347"/>
      <c r="CF5" s="347"/>
      <c r="CG5" s="347"/>
      <c r="CH5" s="347"/>
      <c r="CI5" s="347"/>
      <c r="CJ5" s="347"/>
      <c r="CK5" s="347"/>
      <c r="CL5" s="347"/>
      <c r="CM5" s="347"/>
      <c r="CN5" s="347"/>
      <c r="CO5" s="347"/>
      <c r="CP5" s="90"/>
      <c r="CQ5" s="90"/>
      <c r="CR5" s="90"/>
      <c r="CS5" s="339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40"/>
    </row>
    <row r="6" spans="1:129" ht="10.5" customHeight="1" x14ac:dyDescent="0.4">
      <c r="D6" s="362"/>
      <c r="E6" s="363"/>
      <c r="F6" s="363"/>
      <c r="G6" s="368"/>
      <c r="H6" s="368"/>
      <c r="I6" s="369"/>
      <c r="J6" s="372"/>
      <c r="K6" s="372"/>
      <c r="L6" s="372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375"/>
      <c r="X6" s="375"/>
      <c r="Y6" s="375"/>
      <c r="Z6" s="375"/>
      <c r="AA6" s="375"/>
      <c r="AB6" s="375"/>
      <c r="AC6" s="375"/>
      <c r="AD6" s="375"/>
      <c r="AE6" s="346"/>
      <c r="AF6" s="346"/>
      <c r="AG6" s="346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348"/>
      <c r="AV6" s="348"/>
      <c r="AW6" s="348"/>
      <c r="AX6" s="348"/>
      <c r="AY6" s="348"/>
      <c r="AZ6" s="346"/>
      <c r="BA6" s="346"/>
      <c r="BB6" s="346"/>
      <c r="BC6" s="348"/>
      <c r="BD6" s="348"/>
      <c r="BE6" s="348"/>
      <c r="BF6" s="348"/>
      <c r="BG6" s="348"/>
      <c r="BH6" s="348"/>
      <c r="BI6" s="348"/>
      <c r="BJ6" s="348"/>
      <c r="BK6" s="348"/>
      <c r="BL6" s="348"/>
      <c r="BM6" s="348"/>
      <c r="BN6" s="348"/>
      <c r="BO6" s="348"/>
      <c r="BP6" s="348"/>
      <c r="BQ6" s="348"/>
      <c r="BR6" s="348"/>
      <c r="BS6" s="348"/>
      <c r="BT6" s="348"/>
      <c r="BU6" s="355"/>
      <c r="BV6" s="356"/>
      <c r="BW6" s="357"/>
      <c r="BX6" s="348"/>
      <c r="BY6" s="348"/>
      <c r="BZ6" s="348"/>
      <c r="CA6" s="348"/>
      <c r="CB6" s="348"/>
      <c r="CC6" s="348"/>
      <c r="CD6" s="348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91"/>
      <c r="CQ6" s="91"/>
      <c r="CR6" s="91"/>
      <c r="CS6" s="341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42"/>
    </row>
    <row r="7" spans="1:129" ht="6.75" customHeight="1" x14ac:dyDescent="0.4"/>
    <row r="8" spans="1:129" ht="6.75" customHeight="1" x14ac:dyDescent="0.4"/>
    <row r="9" spans="1:129" ht="6.75" customHeight="1" x14ac:dyDescent="0.4"/>
    <row r="10" spans="1:129" ht="6.75" customHeight="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35" t="s">
        <v>51</v>
      </c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</row>
    <row r="11" spans="1:129" ht="6.75" customHeight="1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</row>
    <row r="12" spans="1:129" ht="6.75" customHeight="1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</row>
    <row r="13" spans="1:129" ht="6.75" customHeight="1" x14ac:dyDescent="0.4">
      <c r="AE13" s="35" t="s">
        <v>5</v>
      </c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</row>
    <row r="14" spans="1:129" ht="6.75" customHeight="1" x14ac:dyDescent="0.4"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</row>
    <row r="15" spans="1:129" ht="6.75" customHeight="1" x14ac:dyDescent="0.4"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</row>
    <row r="16" spans="1:129" ht="6.75" customHeight="1" x14ac:dyDescent="0.4"/>
    <row r="17" spans="1:129" ht="6.75" customHeight="1" x14ac:dyDescent="0.4"/>
    <row r="18" spans="1:129" ht="6.75" customHeight="1" x14ac:dyDescent="0.4">
      <c r="A18" s="36" t="s">
        <v>70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</row>
    <row r="19" spans="1:129" ht="6.75" customHeight="1" x14ac:dyDescent="0.4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</row>
    <row r="20" spans="1:129" ht="6.75" customHeight="1" x14ac:dyDescent="0.4">
      <c r="A20" s="36" t="s">
        <v>69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</row>
    <row r="21" spans="1:129" ht="6.75" customHeight="1" x14ac:dyDescent="0.4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CK21" s="343" t="s">
        <v>52</v>
      </c>
      <c r="CL21" s="343"/>
      <c r="CM21" s="343"/>
      <c r="CN21" s="343"/>
      <c r="CO21" s="343"/>
      <c r="CP21" s="343"/>
      <c r="CQ21" s="343"/>
      <c r="CR21" s="343"/>
      <c r="CS21" s="284">
        <v>4</v>
      </c>
      <c r="CT21" s="284"/>
      <c r="CU21" s="284"/>
      <c r="CV21" s="284"/>
      <c r="CW21" s="284"/>
      <c r="CX21" s="284"/>
      <c r="CY21" s="284"/>
      <c r="CZ21" s="343" t="s">
        <v>33</v>
      </c>
      <c r="DA21" s="343"/>
      <c r="DB21" s="343"/>
      <c r="DC21" s="343"/>
      <c r="DD21" s="284">
        <v>8</v>
      </c>
      <c r="DE21" s="284"/>
      <c r="DF21" s="284"/>
      <c r="DG21" s="284"/>
      <c r="DH21" s="284"/>
      <c r="DI21" s="284"/>
      <c r="DJ21" s="284"/>
      <c r="DK21" s="343" t="s">
        <v>34</v>
      </c>
      <c r="DL21" s="343"/>
      <c r="DM21" s="343"/>
      <c r="DN21" s="343"/>
      <c r="DO21" s="284">
        <v>1</v>
      </c>
      <c r="DP21" s="284"/>
      <c r="DQ21" s="284"/>
      <c r="DR21" s="284"/>
      <c r="DS21" s="284"/>
      <c r="DT21" s="284"/>
      <c r="DU21" s="284"/>
      <c r="DV21" s="343" t="s">
        <v>35</v>
      </c>
      <c r="DW21" s="343"/>
      <c r="DX21" s="343"/>
      <c r="DY21" s="343"/>
    </row>
    <row r="22" spans="1:129" ht="6.75" customHeight="1" x14ac:dyDescent="0.4">
      <c r="CK22" s="337"/>
      <c r="CL22" s="337"/>
      <c r="CM22" s="337"/>
      <c r="CN22" s="337"/>
      <c r="CO22" s="337"/>
      <c r="CP22" s="337"/>
      <c r="CQ22" s="337"/>
      <c r="CR22" s="337"/>
      <c r="CS22" s="286"/>
      <c r="CT22" s="286"/>
      <c r="CU22" s="286"/>
      <c r="CV22" s="286"/>
      <c r="CW22" s="286"/>
      <c r="CX22" s="286"/>
      <c r="CY22" s="286"/>
      <c r="CZ22" s="337"/>
      <c r="DA22" s="337"/>
      <c r="DB22" s="337"/>
      <c r="DC22" s="337"/>
      <c r="DD22" s="286"/>
      <c r="DE22" s="286"/>
      <c r="DF22" s="286"/>
      <c r="DG22" s="286"/>
      <c r="DH22" s="286"/>
      <c r="DI22" s="286"/>
      <c r="DJ22" s="286"/>
      <c r="DK22" s="337"/>
      <c r="DL22" s="337"/>
      <c r="DM22" s="337"/>
      <c r="DN22" s="337"/>
      <c r="DO22" s="286"/>
      <c r="DP22" s="286"/>
      <c r="DQ22" s="286"/>
      <c r="DR22" s="286"/>
      <c r="DS22" s="286"/>
      <c r="DT22" s="286"/>
      <c r="DU22" s="286"/>
      <c r="DV22" s="337"/>
      <c r="DW22" s="337"/>
      <c r="DX22" s="337"/>
      <c r="DY22" s="337"/>
    </row>
    <row r="23" spans="1:129" ht="6.75" customHeight="1" x14ac:dyDescent="0.4">
      <c r="A23" s="69" t="s">
        <v>19</v>
      </c>
      <c r="B23" s="70"/>
      <c r="C23" s="70"/>
      <c r="D23" s="376" t="s">
        <v>74</v>
      </c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  <c r="S23" s="377"/>
      <c r="T23" s="377"/>
      <c r="U23" s="377"/>
      <c r="V23" s="377"/>
      <c r="W23" s="377"/>
      <c r="X23" s="377"/>
      <c r="Y23" s="377"/>
      <c r="Z23" s="377"/>
      <c r="AA23" s="378"/>
      <c r="AB23" s="81" t="s">
        <v>55</v>
      </c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 t="s">
        <v>56</v>
      </c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 t="s">
        <v>57</v>
      </c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</row>
    <row r="24" spans="1:129" ht="6.75" customHeight="1" x14ac:dyDescent="0.4">
      <c r="A24" s="71"/>
      <c r="B24" s="72"/>
      <c r="C24" s="72"/>
      <c r="D24" s="379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  <c r="U24" s="380"/>
      <c r="V24" s="380"/>
      <c r="W24" s="380"/>
      <c r="X24" s="380"/>
      <c r="Y24" s="380"/>
      <c r="Z24" s="380"/>
      <c r="AA24" s="3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</row>
    <row r="25" spans="1:129" ht="6.75" customHeight="1" x14ac:dyDescent="0.4">
      <c r="A25" s="71"/>
      <c r="B25" s="72"/>
      <c r="C25" s="72"/>
      <c r="D25" s="379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0"/>
      <c r="Z25" s="380"/>
      <c r="AA25" s="381"/>
      <c r="AB25" s="390" t="s">
        <v>109</v>
      </c>
      <c r="AC25" s="390"/>
      <c r="AD25" s="390"/>
      <c r="AE25" s="390"/>
      <c r="AF25" s="390"/>
      <c r="AG25" s="391"/>
      <c r="AH25" s="148">
        <v>2</v>
      </c>
      <c r="AI25" s="131"/>
      <c r="AJ25" s="131"/>
      <c r="AK25" s="131"/>
      <c r="AL25" s="131"/>
      <c r="AM25" s="149"/>
      <c r="AN25" s="130">
        <v>2</v>
      </c>
      <c r="AO25" s="131"/>
      <c r="AP25" s="131"/>
      <c r="AQ25" s="131"/>
      <c r="AR25" s="131"/>
      <c r="AS25" s="131"/>
      <c r="AT25" s="390" t="s">
        <v>109</v>
      </c>
      <c r="AU25" s="390"/>
      <c r="AV25" s="390"/>
      <c r="AW25" s="390"/>
      <c r="AX25" s="390"/>
      <c r="AY25" s="391"/>
      <c r="AZ25" s="129">
        <v>9</v>
      </c>
      <c r="BA25" s="129"/>
      <c r="BB25" s="129"/>
      <c r="BC25" s="129"/>
      <c r="BD25" s="129"/>
      <c r="BE25" s="129"/>
      <c r="BF25" s="129">
        <v>8</v>
      </c>
      <c r="BG25" s="129"/>
      <c r="BH25" s="129"/>
      <c r="BI25" s="129"/>
      <c r="BJ25" s="129"/>
      <c r="BK25" s="129"/>
      <c r="BL25" s="129">
        <v>7</v>
      </c>
      <c r="BM25" s="129"/>
      <c r="BN25" s="129"/>
      <c r="BO25" s="129"/>
      <c r="BP25" s="129"/>
      <c r="BQ25" s="129"/>
      <c r="BR25" s="130">
        <v>6</v>
      </c>
      <c r="BS25" s="131"/>
      <c r="BT25" s="131"/>
      <c r="BU25" s="131"/>
      <c r="BV25" s="131"/>
      <c r="BW25" s="131"/>
      <c r="BX25" s="387" t="s">
        <v>8</v>
      </c>
      <c r="BY25" s="388"/>
      <c r="BZ25" s="388"/>
      <c r="CA25" s="388"/>
      <c r="CB25" s="388"/>
      <c r="CC25" s="388"/>
      <c r="CD25" s="388"/>
      <c r="CE25" s="388"/>
      <c r="CF25" s="388"/>
      <c r="CG25" s="388"/>
      <c r="CH25" s="388"/>
      <c r="CI25" s="388"/>
      <c r="CJ25" s="388"/>
      <c r="CK25" s="388"/>
      <c r="CL25" s="388"/>
      <c r="CM25" s="388"/>
      <c r="CN25" s="388"/>
      <c r="CO25" s="388"/>
      <c r="CP25" s="388" t="s">
        <v>9</v>
      </c>
      <c r="CQ25" s="388"/>
      <c r="CR25" s="388"/>
      <c r="CS25" s="388"/>
      <c r="CT25" s="388"/>
      <c r="CU25" s="388"/>
      <c r="CV25" s="388"/>
      <c r="CW25" s="388"/>
      <c r="CX25" s="388"/>
      <c r="CY25" s="388"/>
      <c r="CZ25" s="388"/>
      <c r="DA25" s="388"/>
      <c r="DB25" s="388"/>
      <c r="DC25" s="388"/>
      <c r="DD25" s="388"/>
      <c r="DE25" s="388"/>
      <c r="DF25" s="388"/>
      <c r="DG25" s="388"/>
      <c r="DH25" s="388" t="s">
        <v>10</v>
      </c>
      <c r="DI25" s="388"/>
      <c r="DJ25" s="388"/>
      <c r="DK25" s="388"/>
      <c r="DL25" s="388"/>
      <c r="DM25" s="388"/>
      <c r="DN25" s="388"/>
      <c r="DO25" s="388"/>
      <c r="DP25" s="388"/>
      <c r="DQ25" s="388"/>
      <c r="DR25" s="388"/>
      <c r="DS25" s="388"/>
      <c r="DT25" s="388"/>
      <c r="DU25" s="388"/>
      <c r="DV25" s="388"/>
      <c r="DW25" s="388"/>
      <c r="DX25" s="388"/>
      <c r="DY25" s="389"/>
    </row>
    <row r="26" spans="1:129" ht="6.75" customHeight="1" x14ac:dyDescent="0.4">
      <c r="A26" s="71"/>
      <c r="B26" s="72"/>
      <c r="C26" s="72"/>
      <c r="D26" s="138" t="s">
        <v>11</v>
      </c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390"/>
      <c r="AC26" s="390"/>
      <c r="AD26" s="390"/>
      <c r="AE26" s="390"/>
      <c r="AF26" s="390"/>
      <c r="AG26" s="391"/>
      <c r="AH26" s="148"/>
      <c r="AI26" s="131"/>
      <c r="AJ26" s="131"/>
      <c r="AK26" s="131"/>
      <c r="AL26" s="131"/>
      <c r="AM26" s="149"/>
      <c r="AN26" s="130"/>
      <c r="AO26" s="131"/>
      <c r="AP26" s="131"/>
      <c r="AQ26" s="131"/>
      <c r="AR26" s="131"/>
      <c r="AS26" s="131"/>
      <c r="AT26" s="390"/>
      <c r="AU26" s="390"/>
      <c r="AV26" s="390"/>
      <c r="AW26" s="390"/>
      <c r="AX26" s="390"/>
      <c r="AY26" s="391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30"/>
      <c r="BS26" s="131"/>
      <c r="BT26" s="131"/>
      <c r="BU26" s="131"/>
      <c r="BV26" s="131"/>
      <c r="BW26" s="131"/>
      <c r="BX26" s="376"/>
      <c r="BY26" s="377"/>
      <c r="BZ26" s="377"/>
      <c r="CA26" s="377"/>
      <c r="CB26" s="377"/>
      <c r="CC26" s="377"/>
      <c r="CD26" s="377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7"/>
      <c r="CQ26" s="377"/>
      <c r="CR26" s="377"/>
      <c r="CS26" s="377"/>
      <c r="CT26" s="377"/>
      <c r="CU26" s="377"/>
      <c r="CV26" s="377"/>
      <c r="CW26" s="377"/>
      <c r="CX26" s="377"/>
      <c r="CY26" s="377"/>
      <c r="CZ26" s="377"/>
      <c r="DA26" s="377"/>
      <c r="DB26" s="377"/>
      <c r="DC26" s="377"/>
      <c r="DD26" s="377"/>
      <c r="DE26" s="377"/>
      <c r="DF26" s="377"/>
      <c r="DG26" s="377"/>
      <c r="DH26" s="377"/>
      <c r="DI26" s="377"/>
      <c r="DJ26" s="377"/>
      <c r="DK26" s="377"/>
      <c r="DL26" s="377"/>
      <c r="DM26" s="377"/>
      <c r="DN26" s="377"/>
      <c r="DO26" s="377"/>
      <c r="DP26" s="377"/>
      <c r="DQ26" s="377"/>
      <c r="DR26" s="377"/>
      <c r="DS26" s="377"/>
      <c r="DT26" s="377"/>
      <c r="DU26" s="377"/>
      <c r="DV26" s="377"/>
      <c r="DW26" s="377"/>
      <c r="DX26" s="377"/>
      <c r="DY26" s="378"/>
    </row>
    <row r="27" spans="1:129" ht="6.75" customHeight="1" x14ac:dyDescent="0.4">
      <c r="A27" s="71"/>
      <c r="B27" s="72"/>
      <c r="C27" s="72"/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40"/>
      <c r="AB27" s="390"/>
      <c r="AC27" s="390"/>
      <c r="AD27" s="390"/>
      <c r="AE27" s="390"/>
      <c r="AF27" s="390"/>
      <c r="AG27" s="391"/>
      <c r="AH27" s="148"/>
      <c r="AI27" s="131"/>
      <c r="AJ27" s="131"/>
      <c r="AK27" s="131"/>
      <c r="AL27" s="131"/>
      <c r="AM27" s="149"/>
      <c r="AN27" s="130"/>
      <c r="AO27" s="131"/>
      <c r="AP27" s="131"/>
      <c r="AQ27" s="131"/>
      <c r="AR27" s="131"/>
      <c r="AS27" s="131"/>
      <c r="AT27" s="390"/>
      <c r="AU27" s="390"/>
      <c r="AV27" s="390"/>
      <c r="AW27" s="390"/>
      <c r="AX27" s="390"/>
      <c r="AY27" s="391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30"/>
      <c r="BS27" s="131"/>
      <c r="BT27" s="131"/>
      <c r="BU27" s="131"/>
      <c r="BV27" s="131"/>
      <c r="BW27" s="131"/>
      <c r="BX27" s="41">
        <v>123</v>
      </c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5" t="s">
        <v>110</v>
      </c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7"/>
      <c r="DH27" s="144" t="s">
        <v>111</v>
      </c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145"/>
    </row>
    <row r="28" spans="1:129" ht="6.75" customHeight="1" x14ac:dyDescent="0.4">
      <c r="A28" s="71"/>
      <c r="B28" s="72"/>
      <c r="C28" s="72"/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40"/>
      <c r="AB28" s="390"/>
      <c r="AC28" s="390"/>
      <c r="AD28" s="390"/>
      <c r="AE28" s="390"/>
      <c r="AF28" s="390"/>
      <c r="AG28" s="391"/>
      <c r="AH28" s="148"/>
      <c r="AI28" s="131"/>
      <c r="AJ28" s="131"/>
      <c r="AK28" s="131"/>
      <c r="AL28" s="131"/>
      <c r="AM28" s="149"/>
      <c r="AN28" s="130"/>
      <c r="AO28" s="131"/>
      <c r="AP28" s="131"/>
      <c r="AQ28" s="131"/>
      <c r="AR28" s="131"/>
      <c r="AS28" s="131"/>
      <c r="AT28" s="390"/>
      <c r="AU28" s="390"/>
      <c r="AV28" s="390"/>
      <c r="AW28" s="390"/>
      <c r="AX28" s="390"/>
      <c r="AY28" s="391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30"/>
      <c r="BS28" s="131"/>
      <c r="BT28" s="131"/>
      <c r="BU28" s="131"/>
      <c r="BV28" s="131"/>
      <c r="BW28" s="131"/>
      <c r="BX28" s="41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8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7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145"/>
    </row>
    <row r="29" spans="1:129" ht="6.75" customHeight="1" x14ac:dyDescent="0.4">
      <c r="A29" s="71"/>
      <c r="B29" s="72"/>
      <c r="C29" s="72"/>
      <c r="D29" s="141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3"/>
      <c r="AB29" s="390"/>
      <c r="AC29" s="390"/>
      <c r="AD29" s="390"/>
      <c r="AE29" s="390"/>
      <c r="AF29" s="390"/>
      <c r="AG29" s="391"/>
      <c r="AH29" s="148"/>
      <c r="AI29" s="131"/>
      <c r="AJ29" s="131"/>
      <c r="AK29" s="131"/>
      <c r="AL29" s="131"/>
      <c r="AM29" s="149"/>
      <c r="AN29" s="130"/>
      <c r="AO29" s="131"/>
      <c r="AP29" s="131"/>
      <c r="AQ29" s="131"/>
      <c r="AR29" s="131"/>
      <c r="AS29" s="131"/>
      <c r="AT29" s="390"/>
      <c r="AU29" s="390"/>
      <c r="AV29" s="390"/>
      <c r="AW29" s="390"/>
      <c r="AX29" s="390"/>
      <c r="AY29" s="391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30"/>
      <c r="BS29" s="131"/>
      <c r="BT29" s="131"/>
      <c r="BU29" s="131"/>
      <c r="BV29" s="131"/>
      <c r="BW29" s="131"/>
      <c r="BX29" s="43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9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1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146"/>
    </row>
    <row r="30" spans="1:129" ht="6.75" customHeight="1" x14ac:dyDescent="0.4">
      <c r="A30" s="71"/>
      <c r="B30" s="72"/>
      <c r="C30" s="72"/>
      <c r="D30" s="82" t="s">
        <v>12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4"/>
      <c r="AB30" s="382"/>
      <c r="AC30" s="383"/>
      <c r="AD30" s="383"/>
      <c r="AE30" s="383"/>
      <c r="AF30" s="383"/>
      <c r="AG30" s="383"/>
      <c r="AH30" s="87" t="s">
        <v>112</v>
      </c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8"/>
    </row>
    <row r="31" spans="1:129" ht="6.75" customHeight="1" x14ac:dyDescent="0.4">
      <c r="A31" s="71"/>
      <c r="B31" s="72"/>
      <c r="C31" s="72"/>
      <c r="D31" s="82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4"/>
      <c r="AB31" s="189"/>
      <c r="AC31" s="190"/>
      <c r="AD31" s="190"/>
      <c r="AE31" s="190"/>
      <c r="AF31" s="190"/>
      <c r="AG31" s="190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7"/>
    </row>
    <row r="32" spans="1:129" ht="6.75" customHeight="1" x14ac:dyDescent="0.4">
      <c r="A32" s="71"/>
      <c r="B32" s="72"/>
      <c r="C32" s="72"/>
      <c r="D32" s="82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4"/>
      <c r="AB32" s="189"/>
      <c r="AC32" s="190"/>
      <c r="AD32" s="190"/>
      <c r="AE32" s="190"/>
      <c r="AF32" s="190"/>
      <c r="AG32" s="190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7"/>
    </row>
    <row r="33" spans="1:129" ht="6.75" customHeight="1" x14ac:dyDescent="0.4">
      <c r="A33" s="71"/>
      <c r="B33" s="72"/>
      <c r="C33" s="72"/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4"/>
      <c r="AB33" s="189"/>
      <c r="AC33" s="190"/>
      <c r="AD33" s="190"/>
      <c r="AE33" s="190"/>
      <c r="AF33" s="190"/>
      <c r="AG33" s="190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7"/>
    </row>
    <row r="34" spans="1:129" ht="6.75" customHeight="1" x14ac:dyDescent="0.4">
      <c r="A34" s="71"/>
      <c r="B34" s="72"/>
      <c r="C34" s="72"/>
      <c r="D34" s="82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4"/>
      <c r="AB34" s="191"/>
      <c r="AC34" s="192"/>
      <c r="AD34" s="192"/>
      <c r="AE34" s="192"/>
      <c r="AF34" s="192"/>
      <c r="AG34" s="192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9"/>
    </row>
    <row r="35" spans="1:129" ht="6.75" customHeight="1" x14ac:dyDescent="0.4">
      <c r="A35" s="71"/>
      <c r="B35" s="72"/>
      <c r="C35" s="72"/>
      <c r="D35" s="82" t="s">
        <v>13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4"/>
      <c r="AB35" s="382"/>
      <c r="AC35" s="383"/>
      <c r="AD35" s="383"/>
      <c r="AE35" s="383"/>
      <c r="AF35" s="383"/>
      <c r="AG35" s="383"/>
      <c r="AH35" s="125" t="s">
        <v>1</v>
      </c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87" t="s">
        <v>113</v>
      </c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384"/>
      <c r="DH35" s="385"/>
      <c r="DI35" s="385"/>
      <c r="DJ35" s="385"/>
      <c r="DK35" s="385"/>
      <c r="DL35" s="385"/>
      <c r="DM35" s="385"/>
      <c r="DN35" s="385"/>
      <c r="DO35" s="385"/>
      <c r="DP35" s="385"/>
      <c r="DQ35" s="385"/>
      <c r="DR35" s="385"/>
      <c r="DS35" s="385"/>
      <c r="DT35" s="385"/>
      <c r="DU35" s="385"/>
      <c r="DV35" s="385"/>
      <c r="DW35" s="385"/>
      <c r="DX35" s="385"/>
      <c r="DY35" s="385"/>
    </row>
    <row r="36" spans="1:129" ht="6.75" customHeight="1" x14ac:dyDescent="0.4">
      <c r="A36" s="71"/>
      <c r="B36" s="72"/>
      <c r="C36" s="72"/>
      <c r="D36" s="82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4"/>
      <c r="AB36" s="189"/>
      <c r="AC36" s="190"/>
      <c r="AD36" s="190"/>
      <c r="AE36" s="190"/>
      <c r="AF36" s="190"/>
      <c r="AG36" s="190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386"/>
      <c r="DH36" s="385"/>
      <c r="DI36" s="385"/>
      <c r="DJ36" s="385"/>
      <c r="DK36" s="385"/>
      <c r="DL36" s="385"/>
      <c r="DM36" s="385"/>
      <c r="DN36" s="385"/>
      <c r="DO36" s="385"/>
      <c r="DP36" s="385"/>
      <c r="DQ36" s="385"/>
      <c r="DR36" s="385"/>
      <c r="DS36" s="385"/>
      <c r="DT36" s="385"/>
      <c r="DU36" s="385"/>
      <c r="DV36" s="385"/>
      <c r="DW36" s="385"/>
      <c r="DX36" s="385"/>
      <c r="DY36" s="385"/>
    </row>
    <row r="37" spans="1:129" ht="6.75" customHeight="1" x14ac:dyDescent="0.4">
      <c r="A37" s="71"/>
      <c r="B37" s="72"/>
      <c r="C37" s="72"/>
      <c r="D37" s="82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4"/>
      <c r="AB37" s="189"/>
      <c r="AC37" s="190"/>
      <c r="AD37" s="190"/>
      <c r="AE37" s="190"/>
      <c r="AF37" s="190"/>
      <c r="AG37" s="190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386"/>
      <c r="DH37" s="385"/>
      <c r="DI37" s="385"/>
      <c r="DJ37" s="385"/>
      <c r="DK37" s="385"/>
      <c r="DL37" s="385"/>
      <c r="DM37" s="385"/>
      <c r="DN37" s="385"/>
      <c r="DO37" s="385"/>
      <c r="DP37" s="385"/>
      <c r="DQ37" s="385"/>
      <c r="DR37" s="385"/>
      <c r="DS37" s="385"/>
      <c r="DT37" s="385"/>
      <c r="DU37" s="385"/>
      <c r="DV37" s="385"/>
      <c r="DW37" s="385"/>
      <c r="DX37" s="385"/>
      <c r="DY37" s="385"/>
    </row>
    <row r="38" spans="1:129" ht="6.75" customHeight="1" x14ac:dyDescent="0.4">
      <c r="A38" s="71"/>
      <c r="B38" s="72"/>
      <c r="C38" s="72"/>
      <c r="D38" s="82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4"/>
      <c r="AB38" s="189"/>
      <c r="AC38" s="190"/>
      <c r="AD38" s="190"/>
      <c r="AE38" s="190"/>
      <c r="AF38" s="190"/>
      <c r="AG38" s="190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386"/>
      <c r="DH38" s="385"/>
      <c r="DI38" s="385"/>
      <c r="DJ38" s="385"/>
      <c r="DK38" s="385"/>
      <c r="DL38" s="385"/>
      <c r="DM38" s="385"/>
      <c r="DN38" s="385"/>
      <c r="DO38" s="385"/>
      <c r="DP38" s="385"/>
      <c r="DQ38" s="385"/>
      <c r="DR38" s="385"/>
      <c r="DS38" s="385"/>
      <c r="DT38" s="385"/>
      <c r="DU38" s="385"/>
      <c r="DV38" s="385"/>
      <c r="DW38" s="385"/>
      <c r="DX38" s="385"/>
      <c r="DY38" s="385"/>
    </row>
    <row r="39" spans="1:129" ht="6.75" customHeight="1" x14ac:dyDescent="0.4">
      <c r="A39" s="71"/>
      <c r="B39" s="72"/>
      <c r="C39" s="72"/>
      <c r="D39" s="82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4"/>
      <c r="AB39" s="191"/>
      <c r="AC39" s="192"/>
      <c r="AD39" s="192"/>
      <c r="AE39" s="192"/>
      <c r="AF39" s="192"/>
      <c r="AG39" s="192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386"/>
      <c r="DH39" s="385"/>
      <c r="DI39" s="385"/>
      <c r="DJ39" s="385"/>
      <c r="DK39" s="385"/>
      <c r="DL39" s="385"/>
      <c r="DM39" s="385"/>
      <c r="DN39" s="385"/>
      <c r="DO39" s="385"/>
      <c r="DP39" s="385"/>
      <c r="DQ39" s="385"/>
      <c r="DR39" s="385"/>
      <c r="DS39" s="385"/>
      <c r="DT39" s="385"/>
      <c r="DU39" s="385"/>
      <c r="DV39" s="385"/>
      <c r="DW39" s="385"/>
      <c r="DX39" s="385"/>
      <c r="DY39" s="385"/>
    </row>
    <row r="40" spans="1:129" ht="6.75" customHeight="1" x14ac:dyDescent="0.4">
      <c r="A40" s="71"/>
      <c r="B40" s="72"/>
      <c r="C40" s="72"/>
      <c r="D40" s="60" t="s">
        <v>14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2"/>
      <c r="AB40" s="395" t="s">
        <v>15</v>
      </c>
      <c r="AC40" s="395"/>
      <c r="AD40" s="395"/>
      <c r="AE40" s="395"/>
      <c r="AF40" s="290"/>
      <c r="AG40" s="398" t="s">
        <v>16</v>
      </c>
      <c r="AH40" s="398"/>
      <c r="AI40" s="398"/>
      <c r="AJ40" s="160">
        <v>10</v>
      </c>
      <c r="AK40" s="160"/>
      <c r="AL40" s="160"/>
      <c r="AM40" s="160"/>
      <c r="AN40" s="160"/>
      <c r="AO40" s="160"/>
      <c r="AP40" s="160"/>
      <c r="AQ40" s="160"/>
      <c r="AR40" s="291" t="s">
        <v>17</v>
      </c>
      <c r="AS40" s="291"/>
      <c r="AT40" s="291"/>
      <c r="AU40" s="291"/>
      <c r="AV40" s="164">
        <v>7777</v>
      </c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392" t="s">
        <v>18</v>
      </c>
      <c r="BI40" s="392"/>
      <c r="BJ40" s="392"/>
      <c r="BK40" s="394"/>
      <c r="BL40" s="395"/>
      <c r="BM40" s="395"/>
      <c r="BN40" s="395"/>
      <c r="BO40" s="395"/>
      <c r="BP40" s="395"/>
      <c r="BQ40" s="395"/>
      <c r="BR40" s="395"/>
      <c r="BS40" s="395"/>
      <c r="BT40" s="395"/>
      <c r="BU40" s="395"/>
      <c r="BV40" s="395"/>
      <c r="BW40" s="395"/>
      <c r="BX40" s="395"/>
      <c r="BY40" s="395"/>
      <c r="BZ40" s="395"/>
      <c r="CA40" s="395"/>
      <c r="CB40" s="395"/>
      <c r="CC40" s="395"/>
      <c r="CD40" s="395"/>
      <c r="CE40" s="395"/>
      <c r="CF40" s="395"/>
      <c r="CG40" s="395"/>
      <c r="CH40" s="395"/>
      <c r="CI40" s="395"/>
      <c r="CJ40" s="395"/>
      <c r="CK40" s="395"/>
      <c r="CL40" s="395"/>
      <c r="CM40" s="395"/>
      <c r="CN40" s="395"/>
      <c r="CO40" s="395"/>
      <c r="CP40" s="395"/>
      <c r="CQ40" s="395"/>
      <c r="CR40" s="395"/>
      <c r="CS40" s="395"/>
      <c r="CT40" s="395"/>
      <c r="CU40" s="395"/>
      <c r="CV40" s="395"/>
      <c r="CW40" s="395"/>
      <c r="CX40" s="395"/>
      <c r="CY40" s="395"/>
      <c r="CZ40" s="395"/>
      <c r="DA40" s="395"/>
      <c r="DB40" s="395"/>
      <c r="DC40" s="395"/>
      <c r="DD40" s="395"/>
      <c r="DE40" s="395"/>
      <c r="DF40" s="395"/>
      <c r="DG40" s="395"/>
      <c r="DH40" s="395"/>
      <c r="DI40" s="395"/>
      <c r="DJ40" s="395"/>
      <c r="DK40" s="395"/>
      <c r="DL40" s="395"/>
      <c r="DM40" s="395"/>
      <c r="DN40" s="395"/>
      <c r="DO40" s="395"/>
      <c r="DP40" s="395"/>
      <c r="DQ40" s="395"/>
      <c r="DR40" s="395"/>
      <c r="DS40" s="395"/>
      <c r="DT40" s="395"/>
      <c r="DU40" s="395"/>
      <c r="DV40" s="395"/>
      <c r="DW40" s="395"/>
      <c r="DX40" s="395"/>
      <c r="DY40" s="395"/>
    </row>
    <row r="41" spans="1:129" ht="6.75" customHeight="1" x14ac:dyDescent="0.4">
      <c r="A41" s="71"/>
      <c r="B41" s="72"/>
      <c r="C41" s="72"/>
      <c r="D41" s="63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5"/>
      <c r="AB41" s="397"/>
      <c r="AC41" s="397"/>
      <c r="AD41" s="397"/>
      <c r="AE41" s="397"/>
      <c r="AF41" s="206"/>
      <c r="AG41" s="399"/>
      <c r="AH41" s="399"/>
      <c r="AI41" s="399"/>
      <c r="AJ41" s="161"/>
      <c r="AK41" s="161"/>
      <c r="AL41" s="161"/>
      <c r="AM41" s="161"/>
      <c r="AN41" s="161"/>
      <c r="AO41" s="161"/>
      <c r="AP41" s="161"/>
      <c r="AQ41" s="161"/>
      <c r="AR41" s="207"/>
      <c r="AS41" s="207"/>
      <c r="AT41" s="207"/>
      <c r="AU41" s="207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393"/>
      <c r="BI41" s="393"/>
      <c r="BJ41" s="393"/>
      <c r="BK41" s="396"/>
      <c r="BL41" s="397"/>
      <c r="BM41" s="397"/>
      <c r="BN41" s="397"/>
      <c r="BO41" s="397"/>
      <c r="BP41" s="397"/>
      <c r="BQ41" s="397"/>
      <c r="BR41" s="397"/>
      <c r="BS41" s="397"/>
      <c r="BT41" s="397"/>
      <c r="BU41" s="397"/>
      <c r="BV41" s="397"/>
      <c r="BW41" s="397"/>
      <c r="BX41" s="397"/>
      <c r="BY41" s="397"/>
      <c r="BZ41" s="397"/>
      <c r="CA41" s="397"/>
      <c r="CB41" s="397"/>
      <c r="CC41" s="397"/>
      <c r="CD41" s="397"/>
      <c r="CE41" s="397"/>
      <c r="CF41" s="397"/>
      <c r="CG41" s="397"/>
      <c r="CH41" s="397"/>
      <c r="CI41" s="397"/>
      <c r="CJ41" s="397"/>
      <c r="CK41" s="397"/>
      <c r="CL41" s="397"/>
      <c r="CM41" s="397"/>
      <c r="CN41" s="397"/>
      <c r="CO41" s="397"/>
      <c r="CP41" s="397"/>
      <c r="CQ41" s="397"/>
      <c r="CR41" s="397"/>
      <c r="CS41" s="397"/>
      <c r="CT41" s="397"/>
      <c r="CU41" s="397"/>
      <c r="CV41" s="397"/>
      <c r="CW41" s="397"/>
      <c r="CX41" s="397"/>
      <c r="CY41" s="397"/>
      <c r="CZ41" s="397"/>
      <c r="DA41" s="397"/>
      <c r="DB41" s="397"/>
      <c r="DC41" s="397"/>
      <c r="DD41" s="397"/>
      <c r="DE41" s="397"/>
      <c r="DF41" s="397"/>
      <c r="DG41" s="397"/>
      <c r="DH41" s="397"/>
      <c r="DI41" s="397"/>
      <c r="DJ41" s="397"/>
      <c r="DK41" s="397"/>
      <c r="DL41" s="397"/>
      <c r="DM41" s="397"/>
      <c r="DN41" s="397"/>
      <c r="DO41" s="397"/>
      <c r="DP41" s="397"/>
      <c r="DQ41" s="397"/>
      <c r="DR41" s="397"/>
      <c r="DS41" s="397"/>
      <c r="DT41" s="397"/>
      <c r="DU41" s="397"/>
      <c r="DV41" s="397"/>
      <c r="DW41" s="397"/>
      <c r="DX41" s="397"/>
      <c r="DY41" s="397"/>
    </row>
    <row r="42" spans="1:129" ht="6.75" customHeight="1" x14ac:dyDescent="0.4">
      <c r="A42" s="71"/>
      <c r="B42" s="72"/>
      <c r="C42" s="72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5"/>
      <c r="AB42" s="189"/>
      <c r="AC42" s="190"/>
      <c r="AD42" s="190"/>
      <c r="AE42" s="190"/>
      <c r="AF42" s="190"/>
      <c r="AG42" s="190"/>
      <c r="AH42" s="56" t="s">
        <v>115</v>
      </c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7"/>
    </row>
    <row r="43" spans="1:129" ht="6.75" customHeight="1" x14ac:dyDescent="0.4">
      <c r="A43" s="71"/>
      <c r="B43" s="72"/>
      <c r="C43" s="72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5"/>
      <c r="AB43" s="189"/>
      <c r="AC43" s="190"/>
      <c r="AD43" s="190"/>
      <c r="AE43" s="190"/>
      <c r="AF43" s="190"/>
      <c r="AG43" s="190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7"/>
    </row>
    <row r="44" spans="1:129" ht="6.75" customHeight="1" x14ac:dyDescent="0.4">
      <c r="A44" s="71"/>
      <c r="B44" s="72"/>
      <c r="C44" s="72"/>
      <c r="D44" s="63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5"/>
      <c r="AB44" s="189"/>
      <c r="AC44" s="190"/>
      <c r="AD44" s="190"/>
      <c r="AE44" s="190"/>
      <c r="AF44" s="190"/>
      <c r="AG44" s="190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7"/>
    </row>
    <row r="45" spans="1:129" ht="6.75" customHeight="1" x14ac:dyDescent="0.4">
      <c r="A45" s="73"/>
      <c r="B45" s="74"/>
      <c r="C45" s="74"/>
      <c r="D45" s="66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8"/>
      <c r="AB45" s="191"/>
      <c r="AC45" s="192"/>
      <c r="AD45" s="192"/>
      <c r="AE45" s="192"/>
      <c r="AF45" s="192"/>
      <c r="AG45" s="192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9"/>
    </row>
    <row r="46" spans="1:129" ht="6.75" customHeight="1" x14ac:dyDescent="0.4"/>
    <row r="47" spans="1:129" ht="6.75" customHeight="1" x14ac:dyDescent="0.4">
      <c r="A47" s="69" t="s">
        <v>36</v>
      </c>
      <c r="B47" s="70"/>
      <c r="C47" s="217"/>
      <c r="D47" s="82" t="s">
        <v>20</v>
      </c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4"/>
      <c r="AB47" s="131">
        <v>9</v>
      </c>
      <c r="AC47" s="131"/>
      <c r="AD47" s="131"/>
      <c r="AE47" s="131"/>
      <c r="AF47" s="131"/>
      <c r="AG47" s="147"/>
      <c r="AH47" s="129">
        <v>8</v>
      </c>
      <c r="AI47" s="129"/>
      <c r="AJ47" s="129"/>
      <c r="AK47" s="129"/>
      <c r="AL47" s="129"/>
      <c r="AM47" s="129"/>
      <c r="AN47" s="129">
        <v>7</v>
      </c>
      <c r="AO47" s="129"/>
      <c r="AP47" s="129"/>
      <c r="AQ47" s="129"/>
      <c r="AR47" s="129"/>
      <c r="AS47" s="129"/>
      <c r="AT47" s="129">
        <v>6</v>
      </c>
      <c r="AU47" s="129"/>
      <c r="AV47" s="129"/>
      <c r="AW47" s="129"/>
      <c r="AX47" s="129"/>
      <c r="AY47" s="129"/>
      <c r="AZ47" s="130">
        <v>5</v>
      </c>
      <c r="BA47" s="131"/>
      <c r="BB47" s="131"/>
      <c r="BC47" s="131"/>
      <c r="BD47" s="131"/>
      <c r="BE47" s="131"/>
      <c r="BF47" s="400" t="s">
        <v>71</v>
      </c>
      <c r="BG47" s="401"/>
      <c r="BH47" s="401"/>
      <c r="BI47" s="401"/>
      <c r="BJ47" s="401"/>
      <c r="BK47" s="401"/>
      <c r="BL47" s="401"/>
      <c r="BM47" s="401"/>
      <c r="BN47" s="401"/>
      <c r="BO47" s="401"/>
      <c r="BP47" s="401"/>
      <c r="BQ47" s="401"/>
      <c r="BR47" s="401"/>
      <c r="BS47" s="402"/>
      <c r="BT47" s="183" t="s">
        <v>128</v>
      </c>
      <c r="BU47" s="184"/>
      <c r="BV47" s="184"/>
      <c r="BW47" s="184"/>
      <c r="BX47" s="184"/>
      <c r="BY47" s="184"/>
      <c r="BZ47" s="184"/>
      <c r="CA47" s="184"/>
      <c r="CB47" s="25"/>
      <c r="CC47" s="25"/>
      <c r="CD47" s="25"/>
      <c r="CE47" s="166" t="s">
        <v>126</v>
      </c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 s="166"/>
      <c r="DA47" s="166"/>
      <c r="DB47" s="166"/>
      <c r="DC47" s="166"/>
      <c r="DD47" s="166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7"/>
    </row>
    <row r="48" spans="1:129" ht="6.75" customHeight="1" x14ac:dyDescent="0.4">
      <c r="A48" s="71"/>
      <c r="B48" s="72"/>
      <c r="C48" s="218"/>
      <c r="D48" s="82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4"/>
      <c r="AB48" s="131"/>
      <c r="AC48" s="131"/>
      <c r="AD48" s="131"/>
      <c r="AE48" s="131"/>
      <c r="AF48" s="131"/>
      <c r="AG48" s="147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30"/>
      <c r="BA48" s="131"/>
      <c r="BB48" s="131"/>
      <c r="BC48" s="131"/>
      <c r="BD48" s="131"/>
      <c r="BE48" s="131"/>
      <c r="BF48" s="403"/>
      <c r="BG48" s="404"/>
      <c r="BH48" s="404"/>
      <c r="BI48" s="404"/>
      <c r="BJ48" s="404"/>
      <c r="BK48" s="404"/>
      <c r="BL48" s="404"/>
      <c r="BM48" s="404"/>
      <c r="BN48" s="404"/>
      <c r="BO48" s="404"/>
      <c r="BP48" s="404"/>
      <c r="BQ48" s="404"/>
      <c r="BR48" s="404"/>
      <c r="BS48" s="405"/>
      <c r="BT48" s="185"/>
      <c r="BU48" s="186"/>
      <c r="BV48" s="186"/>
      <c r="BW48" s="186"/>
      <c r="BX48" s="186"/>
      <c r="BY48" s="186"/>
      <c r="BZ48" s="186"/>
      <c r="CA48" s="186"/>
      <c r="CB48" s="26"/>
      <c r="CC48" s="26"/>
      <c r="CD48" s="26"/>
      <c r="CE48" s="168"/>
      <c r="CF48" s="168"/>
      <c r="CG48" s="168"/>
      <c r="CH48" s="168"/>
      <c r="CI48" s="168"/>
      <c r="CJ48" s="168"/>
      <c r="CK48" s="168"/>
      <c r="CL48" s="168"/>
      <c r="CM48" s="168"/>
      <c r="CN48" s="168"/>
      <c r="CO48" s="168"/>
      <c r="CP48" s="168"/>
      <c r="CQ48" s="168"/>
      <c r="CR48" s="168"/>
      <c r="CS48" s="168"/>
      <c r="CT48" s="168"/>
      <c r="CU48" s="168"/>
      <c r="CV48" s="168"/>
      <c r="CW48" s="168"/>
      <c r="CX48" s="168"/>
      <c r="CY48" s="168"/>
      <c r="CZ48" s="168"/>
      <c r="DA48" s="168"/>
      <c r="DB48" s="168"/>
      <c r="DC48" s="168"/>
      <c r="DD48" s="168"/>
      <c r="DE48" s="168"/>
      <c r="DF48" s="168"/>
      <c r="DG48" s="168"/>
      <c r="DH48" s="168"/>
      <c r="DI48" s="168"/>
      <c r="DJ48" s="168"/>
      <c r="DK48" s="168"/>
      <c r="DL48" s="168"/>
      <c r="DM48" s="168"/>
      <c r="DN48" s="168"/>
      <c r="DO48" s="168"/>
      <c r="DP48" s="168"/>
      <c r="DQ48" s="168"/>
      <c r="DR48" s="168"/>
      <c r="DS48" s="168"/>
      <c r="DT48" s="168"/>
      <c r="DU48" s="168"/>
      <c r="DV48" s="168"/>
      <c r="DW48" s="168"/>
      <c r="DX48" s="168"/>
      <c r="DY48" s="169"/>
    </row>
    <row r="49" spans="1:129" ht="6.75" customHeight="1" x14ac:dyDescent="0.4">
      <c r="A49" s="71"/>
      <c r="B49" s="72"/>
      <c r="C49" s="218"/>
      <c r="D49" s="82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4"/>
      <c r="AB49" s="131"/>
      <c r="AC49" s="131"/>
      <c r="AD49" s="131"/>
      <c r="AE49" s="131"/>
      <c r="AF49" s="131"/>
      <c r="AG49" s="147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30"/>
      <c r="BA49" s="131"/>
      <c r="BB49" s="131"/>
      <c r="BC49" s="131"/>
      <c r="BD49" s="131"/>
      <c r="BE49" s="131"/>
      <c r="BF49" s="403"/>
      <c r="BG49" s="404"/>
      <c r="BH49" s="404"/>
      <c r="BI49" s="404"/>
      <c r="BJ49" s="404"/>
      <c r="BK49" s="404"/>
      <c r="BL49" s="404"/>
      <c r="BM49" s="404"/>
      <c r="BN49" s="404"/>
      <c r="BO49" s="404"/>
      <c r="BP49" s="404"/>
      <c r="BQ49" s="404"/>
      <c r="BR49" s="404"/>
      <c r="BS49" s="405"/>
      <c r="BT49" s="185"/>
      <c r="BU49" s="186"/>
      <c r="BV49" s="186"/>
      <c r="BW49" s="186"/>
      <c r="BX49" s="186"/>
      <c r="BY49" s="186"/>
      <c r="BZ49" s="186"/>
      <c r="CA49" s="186"/>
      <c r="CB49" s="26"/>
      <c r="CC49" s="26"/>
      <c r="CD49" s="26"/>
      <c r="CE49" s="170" t="s">
        <v>127</v>
      </c>
      <c r="CF49" s="170"/>
      <c r="CG49" s="170"/>
      <c r="CH49" s="170"/>
      <c r="CI49" s="170"/>
      <c r="CJ49" s="170"/>
      <c r="CK49" s="170"/>
      <c r="CL49" s="170"/>
      <c r="CM49" s="170"/>
      <c r="CN49" s="170"/>
      <c r="CO49" s="170"/>
      <c r="CP49" s="170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0"/>
      <c r="DJ49" s="170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1"/>
    </row>
    <row r="50" spans="1:129" ht="6.75" customHeight="1" x14ac:dyDescent="0.4">
      <c r="A50" s="71"/>
      <c r="B50" s="72"/>
      <c r="C50" s="218"/>
      <c r="D50" s="82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4"/>
      <c r="AB50" s="131"/>
      <c r="AC50" s="131"/>
      <c r="AD50" s="131"/>
      <c r="AE50" s="131"/>
      <c r="AF50" s="131"/>
      <c r="AG50" s="147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30"/>
      <c r="BA50" s="131"/>
      <c r="BB50" s="131"/>
      <c r="BC50" s="131"/>
      <c r="BD50" s="131"/>
      <c r="BE50" s="131"/>
      <c r="BF50" s="403"/>
      <c r="BG50" s="404"/>
      <c r="BH50" s="404"/>
      <c r="BI50" s="404"/>
      <c r="BJ50" s="404"/>
      <c r="BK50" s="404"/>
      <c r="BL50" s="404"/>
      <c r="BM50" s="404"/>
      <c r="BN50" s="404"/>
      <c r="BO50" s="404"/>
      <c r="BP50" s="404"/>
      <c r="BQ50" s="404"/>
      <c r="BR50" s="404"/>
      <c r="BS50" s="405"/>
      <c r="BT50" s="185"/>
      <c r="BU50" s="186"/>
      <c r="BV50" s="186"/>
      <c r="BW50" s="186"/>
      <c r="BX50" s="186"/>
      <c r="BY50" s="186"/>
      <c r="BZ50" s="186"/>
      <c r="CA50" s="186"/>
      <c r="CB50" s="26"/>
      <c r="CC50" s="26"/>
      <c r="CD50" s="26"/>
      <c r="CE50" s="170"/>
      <c r="CF50" s="170"/>
      <c r="CG50" s="170"/>
      <c r="CH50" s="170"/>
      <c r="CI50" s="170"/>
      <c r="CJ50" s="170"/>
      <c r="CK50" s="170"/>
      <c r="CL50" s="170"/>
      <c r="CM50" s="170"/>
      <c r="CN50" s="170"/>
      <c r="CO50" s="170"/>
      <c r="CP50" s="170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0"/>
      <c r="DJ50" s="170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1"/>
    </row>
    <row r="51" spans="1:129" ht="6.75" customHeight="1" x14ac:dyDescent="0.4">
      <c r="A51" s="71"/>
      <c r="B51" s="72"/>
      <c r="C51" s="218"/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4"/>
      <c r="AB51" s="131"/>
      <c r="AC51" s="131"/>
      <c r="AD51" s="131"/>
      <c r="AE51" s="131"/>
      <c r="AF51" s="131"/>
      <c r="AG51" s="147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30"/>
      <c r="BA51" s="131"/>
      <c r="BB51" s="131"/>
      <c r="BC51" s="131"/>
      <c r="BD51" s="131"/>
      <c r="BE51" s="131"/>
      <c r="BF51" s="261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406"/>
      <c r="BT51" s="187"/>
      <c r="BU51" s="188"/>
      <c r="BV51" s="188"/>
      <c r="BW51" s="188"/>
      <c r="BX51" s="188"/>
      <c r="BY51" s="188"/>
      <c r="BZ51" s="188"/>
      <c r="CA51" s="188"/>
      <c r="CB51" s="27"/>
      <c r="CC51" s="27"/>
      <c r="CD51" s="27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3"/>
    </row>
    <row r="52" spans="1:129" ht="6.75" customHeight="1" x14ac:dyDescent="0.4">
      <c r="A52" s="71"/>
      <c r="B52" s="72"/>
      <c r="C52" s="218"/>
      <c r="D52" s="203" t="s">
        <v>14</v>
      </c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5"/>
      <c r="AB52" s="395" t="s">
        <v>15</v>
      </c>
      <c r="AC52" s="395"/>
      <c r="AD52" s="395"/>
      <c r="AE52" s="395"/>
      <c r="AF52" s="290"/>
      <c r="AG52" s="398" t="s">
        <v>16</v>
      </c>
      <c r="AH52" s="398"/>
      <c r="AI52" s="398"/>
      <c r="AJ52" s="160">
        <v>10</v>
      </c>
      <c r="AK52" s="160"/>
      <c r="AL52" s="160"/>
      <c r="AM52" s="160"/>
      <c r="AN52" s="160"/>
      <c r="AO52" s="160"/>
      <c r="AP52" s="160"/>
      <c r="AQ52" s="160"/>
      <c r="AR52" s="291" t="s">
        <v>17</v>
      </c>
      <c r="AS52" s="291"/>
      <c r="AT52" s="291"/>
      <c r="AU52" s="291"/>
      <c r="AV52" s="164">
        <v>8888</v>
      </c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392" t="s">
        <v>18</v>
      </c>
      <c r="BI52" s="392"/>
      <c r="BJ52" s="392"/>
      <c r="BK52" s="394"/>
      <c r="BL52" s="395"/>
      <c r="BM52" s="395"/>
      <c r="BN52" s="395"/>
      <c r="BO52" s="395"/>
      <c r="BP52" s="395"/>
      <c r="BQ52" s="395"/>
      <c r="BR52" s="395"/>
      <c r="BS52" s="395"/>
      <c r="BT52" s="395"/>
      <c r="BU52" s="395"/>
      <c r="BV52" s="395"/>
      <c r="BW52" s="395"/>
      <c r="BX52" s="395"/>
      <c r="BY52" s="395"/>
      <c r="BZ52" s="395"/>
      <c r="CA52" s="395"/>
      <c r="CB52" s="395"/>
      <c r="CC52" s="395"/>
      <c r="CD52" s="395"/>
      <c r="CE52" s="395"/>
      <c r="CF52" s="395"/>
      <c r="CG52" s="395"/>
      <c r="CH52" s="395"/>
      <c r="CI52" s="395"/>
      <c r="CJ52" s="395"/>
      <c r="CK52" s="395"/>
      <c r="CL52" s="395"/>
      <c r="CM52" s="395"/>
      <c r="CN52" s="395"/>
      <c r="CO52" s="395"/>
      <c r="CP52" s="395"/>
      <c r="CQ52" s="395"/>
      <c r="CR52" s="395"/>
      <c r="CS52" s="395"/>
      <c r="CT52" s="395"/>
      <c r="CU52" s="395"/>
      <c r="CV52" s="395"/>
      <c r="CW52" s="395"/>
      <c r="CX52" s="395"/>
      <c r="CY52" s="395"/>
      <c r="CZ52" s="395"/>
      <c r="DA52" s="395"/>
      <c r="DB52" s="395"/>
      <c r="DC52" s="395"/>
      <c r="DD52" s="395"/>
      <c r="DE52" s="395"/>
      <c r="DF52" s="395"/>
      <c r="DG52" s="395"/>
      <c r="DH52" s="395"/>
      <c r="DI52" s="395"/>
      <c r="DJ52" s="395"/>
      <c r="DK52" s="395"/>
      <c r="DL52" s="395"/>
      <c r="DM52" s="395"/>
      <c r="DN52" s="395"/>
      <c r="DO52" s="395"/>
      <c r="DP52" s="395"/>
      <c r="DQ52" s="395"/>
      <c r="DR52" s="395"/>
      <c r="DS52" s="395"/>
      <c r="DT52" s="395"/>
      <c r="DU52" s="395"/>
      <c r="DV52" s="395"/>
      <c r="DW52" s="395"/>
      <c r="DX52" s="395"/>
      <c r="DY52" s="395"/>
    </row>
    <row r="53" spans="1:129" ht="6.75" customHeight="1" x14ac:dyDescent="0.4">
      <c r="A53" s="71"/>
      <c r="B53" s="72"/>
      <c r="C53" s="218"/>
      <c r="D53" s="197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9"/>
      <c r="AB53" s="397"/>
      <c r="AC53" s="397"/>
      <c r="AD53" s="397"/>
      <c r="AE53" s="397"/>
      <c r="AF53" s="206"/>
      <c r="AG53" s="399"/>
      <c r="AH53" s="399"/>
      <c r="AI53" s="399"/>
      <c r="AJ53" s="161"/>
      <c r="AK53" s="161"/>
      <c r="AL53" s="161"/>
      <c r="AM53" s="161"/>
      <c r="AN53" s="161"/>
      <c r="AO53" s="161"/>
      <c r="AP53" s="161"/>
      <c r="AQ53" s="161"/>
      <c r="AR53" s="207"/>
      <c r="AS53" s="207"/>
      <c r="AT53" s="207"/>
      <c r="AU53" s="207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393"/>
      <c r="BI53" s="393"/>
      <c r="BJ53" s="393"/>
      <c r="BK53" s="396"/>
      <c r="BL53" s="397"/>
      <c r="BM53" s="397"/>
      <c r="BN53" s="397"/>
      <c r="BO53" s="397"/>
      <c r="BP53" s="397"/>
      <c r="BQ53" s="397"/>
      <c r="BR53" s="397"/>
      <c r="BS53" s="397"/>
      <c r="BT53" s="397"/>
      <c r="BU53" s="397"/>
      <c r="BV53" s="397"/>
      <c r="BW53" s="397"/>
      <c r="BX53" s="397"/>
      <c r="BY53" s="397"/>
      <c r="BZ53" s="397"/>
      <c r="CA53" s="397"/>
      <c r="CB53" s="397"/>
      <c r="CC53" s="397"/>
      <c r="CD53" s="397"/>
      <c r="CE53" s="397"/>
      <c r="CF53" s="397"/>
      <c r="CG53" s="397"/>
      <c r="CH53" s="397"/>
      <c r="CI53" s="397"/>
      <c r="CJ53" s="397"/>
      <c r="CK53" s="397"/>
      <c r="CL53" s="397"/>
      <c r="CM53" s="397"/>
      <c r="CN53" s="397"/>
      <c r="CO53" s="397"/>
      <c r="CP53" s="397"/>
      <c r="CQ53" s="397"/>
      <c r="CR53" s="397"/>
      <c r="CS53" s="397"/>
      <c r="CT53" s="397"/>
      <c r="CU53" s="397"/>
      <c r="CV53" s="397"/>
      <c r="CW53" s="397"/>
      <c r="CX53" s="397"/>
      <c r="CY53" s="397"/>
      <c r="CZ53" s="397"/>
      <c r="DA53" s="397"/>
      <c r="DB53" s="397"/>
      <c r="DC53" s="397"/>
      <c r="DD53" s="397"/>
      <c r="DE53" s="397"/>
      <c r="DF53" s="397"/>
      <c r="DG53" s="397"/>
      <c r="DH53" s="397"/>
      <c r="DI53" s="397"/>
      <c r="DJ53" s="397"/>
      <c r="DK53" s="397"/>
      <c r="DL53" s="397"/>
      <c r="DM53" s="397"/>
      <c r="DN53" s="397"/>
      <c r="DO53" s="397"/>
      <c r="DP53" s="397"/>
      <c r="DQ53" s="397"/>
      <c r="DR53" s="397"/>
      <c r="DS53" s="397"/>
      <c r="DT53" s="397"/>
      <c r="DU53" s="397"/>
      <c r="DV53" s="397"/>
      <c r="DW53" s="397"/>
      <c r="DX53" s="397"/>
      <c r="DY53" s="397"/>
    </row>
    <row r="54" spans="1:129" ht="6.75" customHeight="1" x14ac:dyDescent="0.4">
      <c r="A54" s="71"/>
      <c r="B54" s="72"/>
      <c r="C54" s="218"/>
      <c r="D54" s="197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9"/>
      <c r="AB54" s="189"/>
      <c r="AC54" s="190"/>
      <c r="AD54" s="190"/>
      <c r="AE54" s="190"/>
      <c r="AF54" s="190"/>
      <c r="AG54" s="190"/>
      <c r="AH54" s="56" t="s">
        <v>114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7"/>
    </row>
    <row r="55" spans="1:129" ht="6.75" customHeight="1" x14ac:dyDescent="0.4">
      <c r="A55" s="71"/>
      <c r="B55" s="72"/>
      <c r="C55" s="218"/>
      <c r="D55" s="197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9"/>
      <c r="AB55" s="189"/>
      <c r="AC55" s="190"/>
      <c r="AD55" s="190"/>
      <c r="AE55" s="190"/>
      <c r="AF55" s="190"/>
      <c r="AG55" s="190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7"/>
    </row>
    <row r="56" spans="1:129" ht="6.75" customHeight="1" x14ac:dyDescent="0.4">
      <c r="A56" s="71"/>
      <c r="B56" s="72"/>
      <c r="C56" s="218"/>
      <c r="D56" s="197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9"/>
      <c r="AB56" s="189"/>
      <c r="AC56" s="190"/>
      <c r="AD56" s="190"/>
      <c r="AE56" s="190"/>
      <c r="AF56" s="190"/>
      <c r="AG56" s="190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7"/>
    </row>
    <row r="57" spans="1:129" ht="6.75" customHeight="1" x14ac:dyDescent="0.4">
      <c r="A57" s="71"/>
      <c r="B57" s="72"/>
      <c r="C57" s="218"/>
      <c r="D57" s="200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2"/>
      <c r="AB57" s="191"/>
      <c r="AC57" s="192"/>
      <c r="AD57" s="192"/>
      <c r="AE57" s="192"/>
      <c r="AF57" s="192"/>
      <c r="AG57" s="192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9"/>
    </row>
    <row r="58" spans="1:129" ht="6.75" customHeight="1" x14ac:dyDescent="0.4">
      <c r="A58" s="71"/>
      <c r="B58" s="72"/>
      <c r="C58" s="218"/>
      <c r="D58" s="203" t="s">
        <v>21</v>
      </c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5"/>
      <c r="AB58" s="206"/>
      <c r="AC58" s="207"/>
      <c r="AD58" s="207"/>
      <c r="AE58" s="207"/>
      <c r="AF58" s="207"/>
      <c r="AG58" s="207"/>
      <c r="AH58" s="207"/>
      <c r="AI58" s="207"/>
      <c r="AJ58" s="210" t="s">
        <v>124</v>
      </c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72"/>
      <c r="CA58" s="272"/>
      <c r="CB58" s="272"/>
      <c r="CC58" s="272"/>
      <c r="CD58" s="272"/>
      <c r="CE58" s="272"/>
      <c r="CF58" s="272"/>
      <c r="CG58" s="273"/>
      <c r="CH58" s="203" t="s">
        <v>24</v>
      </c>
      <c r="CI58" s="204"/>
      <c r="CJ58" s="204"/>
      <c r="CK58" s="204"/>
      <c r="CL58" s="204"/>
      <c r="CM58" s="204"/>
      <c r="CN58" s="204"/>
      <c r="CO58" s="204"/>
      <c r="CP58" s="204"/>
      <c r="CQ58" s="204"/>
      <c r="CR58" s="204"/>
      <c r="CS58" s="204"/>
      <c r="CT58" s="204"/>
      <c r="CU58" s="204"/>
      <c r="CV58" s="125" t="s">
        <v>116</v>
      </c>
      <c r="CW58" s="125"/>
      <c r="CX58" s="125"/>
      <c r="CY58" s="125"/>
      <c r="CZ58" s="125"/>
      <c r="DA58" s="125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5"/>
      <c r="DQ58" s="125"/>
      <c r="DR58" s="125"/>
      <c r="DS58" s="125"/>
      <c r="DT58" s="125"/>
      <c r="DU58" s="125"/>
      <c r="DV58" s="125"/>
      <c r="DW58" s="125"/>
      <c r="DX58" s="125"/>
      <c r="DY58" s="216"/>
    </row>
    <row r="59" spans="1:129" ht="6.75" customHeight="1" x14ac:dyDescent="0.4">
      <c r="A59" s="71"/>
      <c r="B59" s="72"/>
      <c r="C59" s="218"/>
      <c r="D59" s="197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9"/>
      <c r="AB59" s="208"/>
      <c r="AC59" s="209"/>
      <c r="AD59" s="209"/>
      <c r="AE59" s="209"/>
      <c r="AF59" s="209"/>
      <c r="AG59" s="209"/>
      <c r="AH59" s="209"/>
      <c r="AI59" s="209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74"/>
      <c r="CA59" s="274"/>
      <c r="CB59" s="274"/>
      <c r="CC59" s="274"/>
      <c r="CD59" s="274"/>
      <c r="CE59" s="274"/>
      <c r="CF59" s="274"/>
      <c r="CG59" s="275"/>
      <c r="CH59" s="197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145"/>
    </row>
    <row r="60" spans="1:129" ht="6.75" customHeight="1" x14ac:dyDescent="0.4">
      <c r="A60" s="71"/>
      <c r="B60" s="72"/>
      <c r="C60" s="218"/>
      <c r="D60" s="197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9"/>
      <c r="AB60" s="189"/>
      <c r="AC60" s="190"/>
      <c r="AD60" s="190"/>
      <c r="AE60" s="190"/>
      <c r="AF60" s="190"/>
      <c r="AG60" s="190"/>
      <c r="AH60" s="190"/>
      <c r="AI60" s="190"/>
      <c r="AJ60" s="46" t="s">
        <v>123</v>
      </c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07"/>
      <c r="CA60" s="407"/>
      <c r="CB60" s="407"/>
      <c r="CC60" s="407"/>
      <c r="CD60" s="407"/>
      <c r="CE60" s="407"/>
      <c r="CF60" s="407"/>
      <c r="CG60" s="408"/>
      <c r="CH60" s="197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  <c r="CU60" s="198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145"/>
    </row>
    <row r="61" spans="1:129" ht="6.75" customHeight="1" x14ac:dyDescent="0.4">
      <c r="A61" s="71"/>
      <c r="B61" s="72"/>
      <c r="C61" s="218"/>
      <c r="D61" s="197" t="s">
        <v>22</v>
      </c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9"/>
      <c r="AB61" s="189"/>
      <c r="AC61" s="190"/>
      <c r="AD61" s="190"/>
      <c r="AE61" s="190"/>
      <c r="AF61" s="190"/>
      <c r="AG61" s="190"/>
      <c r="AH61" s="190"/>
      <c r="AI61" s="190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07"/>
      <c r="CA61" s="407"/>
      <c r="CB61" s="407"/>
      <c r="CC61" s="407"/>
      <c r="CD61" s="407"/>
      <c r="CE61" s="407"/>
      <c r="CF61" s="407"/>
      <c r="CG61" s="408"/>
      <c r="CH61" s="197" t="s">
        <v>25</v>
      </c>
      <c r="CI61" s="198"/>
      <c r="CJ61" s="198"/>
      <c r="CK61" s="198"/>
      <c r="CL61" s="198"/>
      <c r="CM61" s="198"/>
      <c r="CN61" s="198"/>
      <c r="CO61" s="198"/>
      <c r="CP61" s="198"/>
      <c r="CQ61" s="198"/>
      <c r="CR61" s="198"/>
      <c r="CS61" s="198"/>
      <c r="CT61" s="198"/>
      <c r="CU61" s="198"/>
      <c r="CV61" s="46" t="s">
        <v>117</v>
      </c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145"/>
    </row>
    <row r="62" spans="1:129" ht="6.75" customHeight="1" x14ac:dyDescent="0.4">
      <c r="A62" s="71"/>
      <c r="B62" s="72"/>
      <c r="C62" s="218"/>
      <c r="D62" s="197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9"/>
      <c r="AB62" s="189"/>
      <c r="AC62" s="190"/>
      <c r="AD62" s="190"/>
      <c r="AE62" s="190"/>
      <c r="AF62" s="190"/>
      <c r="AG62" s="190"/>
      <c r="AH62" s="190"/>
      <c r="AI62" s="190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07"/>
      <c r="CA62" s="407"/>
      <c r="CB62" s="407"/>
      <c r="CC62" s="407"/>
      <c r="CD62" s="407"/>
      <c r="CE62" s="407"/>
      <c r="CF62" s="407"/>
      <c r="CG62" s="408"/>
      <c r="CH62" s="197"/>
      <c r="CI62" s="198"/>
      <c r="CJ62" s="198"/>
      <c r="CK62" s="198"/>
      <c r="CL62" s="198"/>
      <c r="CM62" s="198"/>
      <c r="CN62" s="198"/>
      <c r="CO62" s="198"/>
      <c r="CP62" s="198"/>
      <c r="CQ62" s="198"/>
      <c r="CR62" s="198"/>
      <c r="CS62" s="198"/>
      <c r="CT62" s="198"/>
      <c r="CU62" s="198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145"/>
    </row>
    <row r="63" spans="1:129" ht="6.75" customHeight="1" x14ac:dyDescent="0.4">
      <c r="A63" s="71"/>
      <c r="B63" s="72"/>
      <c r="C63" s="218"/>
      <c r="D63" s="200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2"/>
      <c r="AB63" s="191"/>
      <c r="AC63" s="192"/>
      <c r="AD63" s="192"/>
      <c r="AE63" s="192"/>
      <c r="AF63" s="192"/>
      <c r="AG63" s="192"/>
      <c r="AH63" s="192"/>
      <c r="AI63" s="192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409"/>
      <c r="CA63" s="409"/>
      <c r="CB63" s="409"/>
      <c r="CC63" s="409"/>
      <c r="CD63" s="409"/>
      <c r="CE63" s="409"/>
      <c r="CF63" s="409"/>
      <c r="CG63" s="410"/>
      <c r="CH63" s="200"/>
      <c r="CI63" s="201"/>
      <c r="CJ63" s="201"/>
      <c r="CK63" s="201"/>
      <c r="CL63" s="201"/>
      <c r="CM63" s="201"/>
      <c r="CN63" s="201"/>
      <c r="CO63" s="201"/>
      <c r="CP63" s="201"/>
      <c r="CQ63" s="201"/>
      <c r="CR63" s="201"/>
      <c r="CS63" s="201"/>
      <c r="CT63" s="201"/>
      <c r="CU63" s="201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146"/>
    </row>
    <row r="64" spans="1:129" ht="6.75" customHeight="1" x14ac:dyDescent="0.4">
      <c r="A64" s="71"/>
      <c r="B64" s="72"/>
      <c r="C64" s="218"/>
      <c r="D64" s="203" t="s">
        <v>58</v>
      </c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5"/>
      <c r="AB64" s="206" t="s">
        <v>73</v>
      </c>
      <c r="AC64" s="207"/>
      <c r="AD64" s="207"/>
      <c r="AE64" s="207"/>
      <c r="AF64" s="207"/>
      <c r="AG64" s="207"/>
      <c r="AH64" s="207"/>
      <c r="AI64" s="207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272"/>
      <c r="CA64" s="272"/>
      <c r="CB64" s="272"/>
      <c r="CC64" s="272"/>
      <c r="CD64" s="272"/>
      <c r="CE64" s="272"/>
      <c r="CF64" s="272"/>
      <c r="CG64" s="273"/>
      <c r="CH64" s="358" t="s">
        <v>26</v>
      </c>
      <c r="CI64" s="359"/>
      <c r="CJ64" s="359"/>
      <c r="CK64" s="359"/>
      <c r="CL64" s="359"/>
      <c r="CM64" s="412"/>
      <c r="CN64" s="220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216"/>
    </row>
    <row r="65" spans="1:130" ht="6.75" customHeight="1" x14ac:dyDescent="0.4">
      <c r="A65" s="71"/>
      <c r="B65" s="72"/>
      <c r="C65" s="218"/>
      <c r="D65" s="197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9"/>
      <c r="AB65" s="208"/>
      <c r="AC65" s="209"/>
      <c r="AD65" s="209"/>
      <c r="AE65" s="209"/>
      <c r="AF65" s="209"/>
      <c r="AG65" s="209"/>
      <c r="AH65" s="209"/>
      <c r="AI65" s="209"/>
      <c r="AJ65" s="411"/>
      <c r="AK65" s="411"/>
      <c r="AL65" s="411"/>
      <c r="AM65" s="411"/>
      <c r="AN65" s="411"/>
      <c r="AO65" s="411"/>
      <c r="AP65" s="411"/>
      <c r="AQ65" s="411"/>
      <c r="AR65" s="411"/>
      <c r="AS65" s="411"/>
      <c r="AT65" s="411"/>
      <c r="AU65" s="411"/>
      <c r="AV65" s="411"/>
      <c r="AW65" s="411"/>
      <c r="AX65" s="411"/>
      <c r="AY65" s="411"/>
      <c r="AZ65" s="411"/>
      <c r="BA65" s="411"/>
      <c r="BB65" s="411"/>
      <c r="BC65" s="411"/>
      <c r="BD65" s="411"/>
      <c r="BE65" s="411"/>
      <c r="BF65" s="411"/>
      <c r="BG65" s="411"/>
      <c r="BH65" s="411"/>
      <c r="BI65" s="411"/>
      <c r="BJ65" s="411"/>
      <c r="BK65" s="411"/>
      <c r="BL65" s="411"/>
      <c r="BM65" s="411"/>
      <c r="BN65" s="411"/>
      <c r="BO65" s="411"/>
      <c r="BP65" s="411"/>
      <c r="BQ65" s="411"/>
      <c r="BR65" s="411"/>
      <c r="BS65" s="411"/>
      <c r="BT65" s="411"/>
      <c r="BU65" s="411"/>
      <c r="BV65" s="411"/>
      <c r="BW65" s="411"/>
      <c r="BX65" s="411"/>
      <c r="BY65" s="411"/>
      <c r="BZ65" s="274"/>
      <c r="CA65" s="274"/>
      <c r="CB65" s="274"/>
      <c r="CC65" s="274"/>
      <c r="CD65" s="274"/>
      <c r="CE65" s="274"/>
      <c r="CF65" s="274"/>
      <c r="CG65" s="275"/>
      <c r="CH65" s="360"/>
      <c r="CI65" s="361"/>
      <c r="CJ65" s="361"/>
      <c r="CK65" s="361"/>
      <c r="CL65" s="361"/>
      <c r="CM65" s="413"/>
      <c r="CN65" s="221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145"/>
    </row>
    <row r="66" spans="1:130" ht="6.75" customHeight="1" x14ac:dyDescent="0.4">
      <c r="A66" s="71"/>
      <c r="B66" s="72"/>
      <c r="C66" s="218"/>
      <c r="D66" s="197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9"/>
      <c r="AB66" s="189"/>
      <c r="AC66" s="190"/>
      <c r="AD66" s="190"/>
      <c r="AE66" s="190"/>
      <c r="AF66" s="190"/>
      <c r="AG66" s="190"/>
      <c r="AH66" s="190"/>
      <c r="AI66" s="190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07" t="s">
        <v>72</v>
      </c>
      <c r="CA66" s="407"/>
      <c r="CB66" s="407"/>
      <c r="CC66" s="407"/>
      <c r="CD66" s="407"/>
      <c r="CE66" s="407"/>
      <c r="CF66" s="407"/>
      <c r="CG66" s="408"/>
      <c r="CH66" s="360"/>
      <c r="CI66" s="361"/>
      <c r="CJ66" s="361"/>
      <c r="CK66" s="361"/>
      <c r="CL66" s="361"/>
      <c r="CM66" s="413"/>
      <c r="CN66" s="221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145"/>
    </row>
    <row r="67" spans="1:130" ht="6.75" customHeight="1" x14ac:dyDescent="0.4">
      <c r="A67" s="71"/>
      <c r="B67" s="72"/>
      <c r="C67" s="218"/>
      <c r="D67" s="197" t="s">
        <v>59</v>
      </c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9"/>
      <c r="AB67" s="189"/>
      <c r="AC67" s="190"/>
      <c r="AD67" s="190"/>
      <c r="AE67" s="190"/>
      <c r="AF67" s="190"/>
      <c r="AG67" s="190"/>
      <c r="AH67" s="190"/>
      <c r="AI67" s="190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07"/>
      <c r="CA67" s="407"/>
      <c r="CB67" s="407"/>
      <c r="CC67" s="407"/>
      <c r="CD67" s="407"/>
      <c r="CE67" s="407"/>
      <c r="CF67" s="407"/>
      <c r="CG67" s="408"/>
      <c r="CH67" s="360"/>
      <c r="CI67" s="361"/>
      <c r="CJ67" s="361"/>
      <c r="CK67" s="361"/>
      <c r="CL67" s="361"/>
      <c r="CM67" s="413"/>
      <c r="CN67" s="221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145"/>
    </row>
    <row r="68" spans="1:130" ht="6.75" customHeight="1" x14ac:dyDescent="0.4">
      <c r="A68" s="71"/>
      <c r="B68" s="72"/>
      <c r="C68" s="218"/>
      <c r="D68" s="197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9"/>
      <c r="AB68" s="189"/>
      <c r="AC68" s="190"/>
      <c r="AD68" s="190"/>
      <c r="AE68" s="190"/>
      <c r="AF68" s="190"/>
      <c r="AG68" s="190"/>
      <c r="AH68" s="190"/>
      <c r="AI68" s="190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07"/>
      <c r="CA68" s="407"/>
      <c r="CB68" s="407"/>
      <c r="CC68" s="407"/>
      <c r="CD68" s="407"/>
      <c r="CE68" s="407"/>
      <c r="CF68" s="407"/>
      <c r="CG68" s="408"/>
      <c r="CH68" s="360"/>
      <c r="CI68" s="361"/>
      <c r="CJ68" s="361"/>
      <c r="CK68" s="361"/>
      <c r="CL68" s="361"/>
      <c r="CM68" s="413"/>
      <c r="CN68" s="221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145"/>
    </row>
    <row r="69" spans="1:130" ht="6.75" customHeight="1" x14ac:dyDescent="0.4">
      <c r="A69" s="71"/>
      <c r="B69" s="72"/>
      <c r="C69" s="218"/>
      <c r="D69" s="200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2"/>
      <c r="AB69" s="191"/>
      <c r="AC69" s="192"/>
      <c r="AD69" s="192"/>
      <c r="AE69" s="192"/>
      <c r="AF69" s="192"/>
      <c r="AG69" s="192"/>
      <c r="AH69" s="192"/>
      <c r="AI69" s="192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409"/>
      <c r="CA69" s="409"/>
      <c r="CB69" s="409"/>
      <c r="CC69" s="409"/>
      <c r="CD69" s="409"/>
      <c r="CE69" s="409"/>
      <c r="CF69" s="409"/>
      <c r="CG69" s="410"/>
      <c r="CH69" s="362"/>
      <c r="CI69" s="363"/>
      <c r="CJ69" s="363"/>
      <c r="CK69" s="363"/>
      <c r="CL69" s="363"/>
      <c r="CM69" s="414"/>
      <c r="CN69" s="222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146"/>
    </row>
    <row r="70" spans="1:130" ht="6.75" customHeight="1" x14ac:dyDescent="0.4">
      <c r="A70" s="71"/>
      <c r="B70" s="72"/>
      <c r="C70" s="218"/>
      <c r="D70" s="81" t="s">
        <v>27</v>
      </c>
      <c r="E70" s="81"/>
      <c r="F70" s="81"/>
      <c r="G70" s="81"/>
      <c r="H70" s="81"/>
      <c r="I70" s="81"/>
      <c r="J70" s="239" t="s">
        <v>28</v>
      </c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1"/>
      <c r="AN70" s="239" t="s">
        <v>29</v>
      </c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240"/>
      <c r="BM70" s="240"/>
      <c r="BN70" s="240"/>
      <c r="BO70" s="240"/>
      <c r="BP70" s="240"/>
      <c r="BQ70" s="241"/>
      <c r="BR70" s="239" t="s">
        <v>30</v>
      </c>
      <c r="BS70" s="240"/>
      <c r="BT70" s="240"/>
      <c r="BU70" s="240"/>
      <c r="BV70" s="240"/>
      <c r="BW70" s="240"/>
      <c r="BX70" s="240"/>
      <c r="BY70" s="240"/>
      <c r="BZ70" s="240"/>
      <c r="CA70" s="240"/>
      <c r="CB70" s="240"/>
      <c r="CC70" s="240"/>
      <c r="CD70" s="240"/>
      <c r="CE70" s="240"/>
      <c r="CF70" s="240"/>
      <c r="CG70" s="240"/>
      <c r="CH70" s="240"/>
      <c r="CI70" s="240"/>
      <c r="CJ70" s="240"/>
      <c r="CK70" s="240"/>
      <c r="CL70" s="240"/>
      <c r="CM70" s="240"/>
      <c r="CN70" s="240"/>
      <c r="CO70" s="240"/>
      <c r="CP70" s="240"/>
      <c r="CQ70" s="240"/>
      <c r="CR70" s="240"/>
      <c r="CS70" s="240"/>
      <c r="CT70" s="240"/>
      <c r="CU70" s="241"/>
      <c r="CV70" s="239" t="s">
        <v>31</v>
      </c>
      <c r="CW70" s="240"/>
      <c r="CX70" s="240"/>
      <c r="CY70" s="240"/>
      <c r="CZ70" s="240"/>
      <c r="DA70" s="240"/>
      <c r="DB70" s="240"/>
      <c r="DC70" s="240"/>
      <c r="DD70" s="240"/>
      <c r="DE70" s="240"/>
      <c r="DF70" s="240"/>
      <c r="DG70" s="240"/>
      <c r="DH70" s="240"/>
      <c r="DI70" s="240"/>
      <c r="DJ70" s="240"/>
      <c r="DK70" s="240"/>
      <c r="DL70" s="240"/>
      <c r="DM70" s="240"/>
      <c r="DN70" s="240"/>
      <c r="DO70" s="240"/>
      <c r="DP70" s="240"/>
      <c r="DQ70" s="240"/>
      <c r="DR70" s="240"/>
      <c r="DS70" s="240"/>
      <c r="DT70" s="240"/>
      <c r="DU70" s="240"/>
      <c r="DV70" s="240"/>
      <c r="DW70" s="240"/>
      <c r="DX70" s="240"/>
      <c r="DY70" s="241"/>
    </row>
    <row r="71" spans="1:130" ht="6.75" customHeight="1" x14ac:dyDescent="0.4">
      <c r="A71" s="71"/>
      <c r="B71" s="72"/>
      <c r="C71" s="218"/>
      <c r="D71" s="81"/>
      <c r="E71" s="81"/>
      <c r="F71" s="81"/>
      <c r="G71" s="81"/>
      <c r="H71" s="81"/>
      <c r="I71" s="81"/>
      <c r="J71" s="242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  <c r="AJ71" s="243"/>
      <c r="AK71" s="243"/>
      <c r="AL71" s="243"/>
      <c r="AM71" s="244"/>
      <c r="AN71" s="242"/>
      <c r="AO71" s="243"/>
      <c r="AP71" s="243"/>
      <c r="AQ71" s="243"/>
      <c r="AR71" s="243"/>
      <c r="AS71" s="243"/>
      <c r="AT71" s="243"/>
      <c r="AU71" s="243"/>
      <c r="AV71" s="243"/>
      <c r="AW71" s="243"/>
      <c r="AX71" s="243"/>
      <c r="AY71" s="243"/>
      <c r="AZ71" s="243"/>
      <c r="BA71" s="243"/>
      <c r="BB71" s="243"/>
      <c r="BC71" s="243"/>
      <c r="BD71" s="243"/>
      <c r="BE71" s="243"/>
      <c r="BF71" s="243"/>
      <c r="BG71" s="243"/>
      <c r="BH71" s="243"/>
      <c r="BI71" s="243"/>
      <c r="BJ71" s="243"/>
      <c r="BK71" s="243"/>
      <c r="BL71" s="243"/>
      <c r="BM71" s="243"/>
      <c r="BN71" s="243"/>
      <c r="BO71" s="243"/>
      <c r="BP71" s="243"/>
      <c r="BQ71" s="244"/>
      <c r="BR71" s="242"/>
      <c r="BS71" s="243"/>
      <c r="BT71" s="243"/>
      <c r="BU71" s="243"/>
      <c r="BV71" s="243"/>
      <c r="BW71" s="243"/>
      <c r="BX71" s="243"/>
      <c r="BY71" s="243"/>
      <c r="BZ71" s="243"/>
      <c r="CA71" s="243"/>
      <c r="CB71" s="243"/>
      <c r="CC71" s="243"/>
      <c r="CD71" s="243"/>
      <c r="CE71" s="243"/>
      <c r="CF71" s="243"/>
      <c r="CG71" s="243"/>
      <c r="CH71" s="243"/>
      <c r="CI71" s="243"/>
      <c r="CJ71" s="243"/>
      <c r="CK71" s="243"/>
      <c r="CL71" s="243"/>
      <c r="CM71" s="243"/>
      <c r="CN71" s="243"/>
      <c r="CO71" s="243"/>
      <c r="CP71" s="243"/>
      <c r="CQ71" s="243"/>
      <c r="CR71" s="243"/>
      <c r="CS71" s="243"/>
      <c r="CT71" s="243"/>
      <c r="CU71" s="244"/>
      <c r="CV71" s="242"/>
      <c r="CW71" s="243"/>
      <c r="CX71" s="243"/>
      <c r="CY71" s="243"/>
      <c r="CZ71" s="243"/>
      <c r="DA71" s="243"/>
      <c r="DB71" s="243"/>
      <c r="DC71" s="243"/>
      <c r="DD71" s="243"/>
      <c r="DE71" s="243"/>
      <c r="DF71" s="243"/>
      <c r="DG71" s="243"/>
      <c r="DH71" s="243"/>
      <c r="DI71" s="243"/>
      <c r="DJ71" s="243"/>
      <c r="DK71" s="243"/>
      <c r="DL71" s="243"/>
      <c r="DM71" s="243"/>
      <c r="DN71" s="243"/>
      <c r="DO71" s="243"/>
      <c r="DP71" s="243"/>
      <c r="DQ71" s="243"/>
      <c r="DR71" s="243"/>
      <c r="DS71" s="243"/>
      <c r="DT71" s="243"/>
      <c r="DU71" s="243"/>
      <c r="DV71" s="243"/>
      <c r="DW71" s="243"/>
      <c r="DX71" s="243"/>
      <c r="DY71" s="244"/>
    </row>
    <row r="72" spans="1:130" ht="6.75" customHeight="1" x14ac:dyDescent="0.4">
      <c r="A72" s="71"/>
      <c r="B72" s="72"/>
      <c r="C72" s="218"/>
      <c r="D72" s="390">
        <v>1</v>
      </c>
      <c r="E72" s="390"/>
      <c r="F72" s="390"/>
      <c r="G72" s="390"/>
      <c r="H72" s="390"/>
      <c r="I72" s="390"/>
      <c r="J72" s="415" t="s">
        <v>32</v>
      </c>
      <c r="K72" s="416"/>
      <c r="L72" s="416"/>
      <c r="M72" s="416"/>
      <c r="N72" s="416"/>
      <c r="O72" s="416"/>
      <c r="P72" s="419"/>
      <c r="Q72" s="420"/>
      <c r="R72" s="420"/>
      <c r="S72" s="420"/>
      <c r="T72" s="423" t="s">
        <v>33</v>
      </c>
      <c r="U72" s="424"/>
      <c r="V72" s="424"/>
      <c r="W72" s="425"/>
      <c r="X72" s="420"/>
      <c r="Y72" s="420"/>
      <c r="Z72" s="420"/>
      <c r="AA72" s="429"/>
      <c r="AB72" s="424" t="s">
        <v>34</v>
      </c>
      <c r="AC72" s="424"/>
      <c r="AD72" s="424"/>
      <c r="AE72" s="424"/>
      <c r="AF72" s="419"/>
      <c r="AG72" s="420"/>
      <c r="AH72" s="420"/>
      <c r="AI72" s="420"/>
      <c r="AJ72" s="423" t="s">
        <v>35</v>
      </c>
      <c r="AK72" s="424"/>
      <c r="AL72" s="424"/>
      <c r="AM72" s="431"/>
      <c r="AN72" s="433" t="s">
        <v>32</v>
      </c>
      <c r="AO72" s="434"/>
      <c r="AP72" s="434"/>
      <c r="AQ72" s="434"/>
      <c r="AR72" s="434"/>
      <c r="AS72" s="434"/>
      <c r="AT72" s="419"/>
      <c r="AU72" s="420"/>
      <c r="AV72" s="420"/>
      <c r="AW72" s="420"/>
      <c r="AX72" s="423" t="s">
        <v>33</v>
      </c>
      <c r="AY72" s="424"/>
      <c r="AZ72" s="424"/>
      <c r="BA72" s="425"/>
      <c r="BB72" s="420"/>
      <c r="BC72" s="420"/>
      <c r="BD72" s="420"/>
      <c r="BE72" s="429"/>
      <c r="BF72" s="424" t="s">
        <v>34</v>
      </c>
      <c r="BG72" s="424"/>
      <c r="BH72" s="424"/>
      <c r="BI72" s="424"/>
      <c r="BJ72" s="419"/>
      <c r="BK72" s="420"/>
      <c r="BL72" s="420"/>
      <c r="BM72" s="420"/>
      <c r="BN72" s="423" t="s">
        <v>35</v>
      </c>
      <c r="BO72" s="424"/>
      <c r="BP72" s="424"/>
      <c r="BQ72" s="431"/>
      <c r="BR72" s="433" t="s">
        <v>32</v>
      </c>
      <c r="BS72" s="434"/>
      <c r="BT72" s="434"/>
      <c r="BU72" s="434"/>
      <c r="BV72" s="434"/>
      <c r="BW72" s="434"/>
      <c r="BX72" s="419"/>
      <c r="BY72" s="420"/>
      <c r="BZ72" s="420"/>
      <c r="CA72" s="420"/>
      <c r="CB72" s="423" t="s">
        <v>33</v>
      </c>
      <c r="CC72" s="424"/>
      <c r="CD72" s="424"/>
      <c r="CE72" s="425"/>
      <c r="CF72" s="420"/>
      <c r="CG72" s="420"/>
      <c r="CH72" s="420"/>
      <c r="CI72" s="429"/>
      <c r="CJ72" s="424" t="s">
        <v>34</v>
      </c>
      <c r="CK72" s="424"/>
      <c r="CL72" s="424"/>
      <c r="CM72" s="424"/>
      <c r="CN72" s="419"/>
      <c r="CO72" s="420"/>
      <c r="CP72" s="420"/>
      <c r="CQ72" s="420"/>
      <c r="CR72" s="423" t="s">
        <v>35</v>
      </c>
      <c r="CS72" s="424"/>
      <c r="CT72" s="424"/>
      <c r="CU72" s="431"/>
      <c r="CV72" s="433" t="s">
        <v>32</v>
      </c>
      <c r="CW72" s="434"/>
      <c r="CX72" s="434"/>
      <c r="CY72" s="434"/>
      <c r="CZ72" s="434"/>
      <c r="DA72" s="434"/>
      <c r="DB72" s="419"/>
      <c r="DC72" s="420"/>
      <c r="DD72" s="420"/>
      <c r="DE72" s="420"/>
      <c r="DF72" s="423" t="s">
        <v>33</v>
      </c>
      <c r="DG72" s="424"/>
      <c r="DH72" s="424"/>
      <c r="DI72" s="425"/>
      <c r="DJ72" s="420"/>
      <c r="DK72" s="420"/>
      <c r="DL72" s="420"/>
      <c r="DM72" s="429"/>
      <c r="DN72" s="424" t="s">
        <v>34</v>
      </c>
      <c r="DO72" s="424"/>
      <c r="DP72" s="424"/>
      <c r="DQ72" s="424"/>
      <c r="DR72" s="419"/>
      <c r="DS72" s="420"/>
      <c r="DT72" s="420"/>
      <c r="DU72" s="420"/>
      <c r="DV72" s="423" t="s">
        <v>35</v>
      </c>
      <c r="DW72" s="424"/>
      <c r="DX72" s="424"/>
      <c r="DY72" s="431"/>
    </row>
    <row r="73" spans="1:130" ht="6.75" customHeight="1" x14ac:dyDescent="0.4">
      <c r="A73" s="71"/>
      <c r="B73" s="72"/>
      <c r="C73" s="218"/>
      <c r="D73" s="390"/>
      <c r="E73" s="390"/>
      <c r="F73" s="390"/>
      <c r="G73" s="390"/>
      <c r="H73" s="390"/>
      <c r="I73" s="390"/>
      <c r="J73" s="417"/>
      <c r="K73" s="418"/>
      <c r="L73" s="418"/>
      <c r="M73" s="418"/>
      <c r="N73" s="418"/>
      <c r="O73" s="418"/>
      <c r="P73" s="421"/>
      <c r="Q73" s="422"/>
      <c r="R73" s="422"/>
      <c r="S73" s="422"/>
      <c r="T73" s="426"/>
      <c r="U73" s="427"/>
      <c r="V73" s="427"/>
      <c r="W73" s="428"/>
      <c r="X73" s="422"/>
      <c r="Y73" s="422"/>
      <c r="Z73" s="422"/>
      <c r="AA73" s="430"/>
      <c r="AB73" s="427"/>
      <c r="AC73" s="427"/>
      <c r="AD73" s="427"/>
      <c r="AE73" s="427"/>
      <c r="AF73" s="421"/>
      <c r="AG73" s="422"/>
      <c r="AH73" s="422"/>
      <c r="AI73" s="422"/>
      <c r="AJ73" s="426"/>
      <c r="AK73" s="427"/>
      <c r="AL73" s="427"/>
      <c r="AM73" s="432"/>
      <c r="AN73" s="435"/>
      <c r="AO73" s="436"/>
      <c r="AP73" s="436"/>
      <c r="AQ73" s="436"/>
      <c r="AR73" s="436"/>
      <c r="AS73" s="436"/>
      <c r="AT73" s="421"/>
      <c r="AU73" s="422"/>
      <c r="AV73" s="422"/>
      <c r="AW73" s="422"/>
      <c r="AX73" s="426"/>
      <c r="AY73" s="427"/>
      <c r="AZ73" s="427"/>
      <c r="BA73" s="428"/>
      <c r="BB73" s="422"/>
      <c r="BC73" s="422"/>
      <c r="BD73" s="422"/>
      <c r="BE73" s="430"/>
      <c r="BF73" s="427"/>
      <c r="BG73" s="427"/>
      <c r="BH73" s="427"/>
      <c r="BI73" s="427"/>
      <c r="BJ73" s="421"/>
      <c r="BK73" s="422"/>
      <c r="BL73" s="422"/>
      <c r="BM73" s="422"/>
      <c r="BN73" s="426"/>
      <c r="BO73" s="427"/>
      <c r="BP73" s="427"/>
      <c r="BQ73" s="432"/>
      <c r="BR73" s="435"/>
      <c r="BS73" s="436"/>
      <c r="BT73" s="436"/>
      <c r="BU73" s="436"/>
      <c r="BV73" s="436"/>
      <c r="BW73" s="436"/>
      <c r="BX73" s="421"/>
      <c r="BY73" s="422"/>
      <c r="BZ73" s="422"/>
      <c r="CA73" s="422"/>
      <c r="CB73" s="426"/>
      <c r="CC73" s="427"/>
      <c r="CD73" s="427"/>
      <c r="CE73" s="428"/>
      <c r="CF73" s="422"/>
      <c r="CG73" s="422"/>
      <c r="CH73" s="422"/>
      <c r="CI73" s="430"/>
      <c r="CJ73" s="427"/>
      <c r="CK73" s="427"/>
      <c r="CL73" s="427"/>
      <c r="CM73" s="427"/>
      <c r="CN73" s="421"/>
      <c r="CO73" s="422"/>
      <c r="CP73" s="422"/>
      <c r="CQ73" s="422"/>
      <c r="CR73" s="426"/>
      <c r="CS73" s="427"/>
      <c r="CT73" s="427"/>
      <c r="CU73" s="432"/>
      <c r="CV73" s="435"/>
      <c r="CW73" s="436"/>
      <c r="CX73" s="436"/>
      <c r="CY73" s="436"/>
      <c r="CZ73" s="436"/>
      <c r="DA73" s="436"/>
      <c r="DB73" s="421"/>
      <c r="DC73" s="422"/>
      <c r="DD73" s="422"/>
      <c r="DE73" s="422"/>
      <c r="DF73" s="426"/>
      <c r="DG73" s="427"/>
      <c r="DH73" s="427"/>
      <c r="DI73" s="428"/>
      <c r="DJ73" s="422"/>
      <c r="DK73" s="422"/>
      <c r="DL73" s="422"/>
      <c r="DM73" s="430"/>
      <c r="DN73" s="427"/>
      <c r="DO73" s="427"/>
      <c r="DP73" s="427"/>
      <c r="DQ73" s="427"/>
      <c r="DR73" s="421"/>
      <c r="DS73" s="422"/>
      <c r="DT73" s="422"/>
      <c r="DU73" s="422"/>
      <c r="DV73" s="426"/>
      <c r="DW73" s="427"/>
      <c r="DX73" s="427"/>
      <c r="DY73" s="432"/>
    </row>
    <row r="74" spans="1:130" ht="6.75" customHeight="1" x14ac:dyDescent="0.4">
      <c r="A74" s="71"/>
      <c r="B74" s="72"/>
      <c r="C74" s="218"/>
      <c r="D74" s="390"/>
      <c r="E74" s="390"/>
      <c r="F74" s="390"/>
      <c r="G74" s="390"/>
      <c r="H74" s="390"/>
      <c r="I74" s="390"/>
      <c r="J74" s="449">
        <v>3</v>
      </c>
      <c r="K74" s="144"/>
      <c r="L74" s="144"/>
      <c r="M74" s="144"/>
      <c r="N74" s="144"/>
      <c r="O74" s="144"/>
      <c r="P74" s="452">
        <v>4</v>
      </c>
      <c r="Q74" s="438"/>
      <c r="R74" s="438"/>
      <c r="S74" s="438"/>
      <c r="T74" s="437">
        <v>3</v>
      </c>
      <c r="U74" s="438"/>
      <c r="V74" s="438"/>
      <c r="W74" s="439"/>
      <c r="X74" s="444" t="s">
        <v>109</v>
      </c>
      <c r="Y74" s="444"/>
      <c r="Z74" s="444"/>
      <c r="AA74" s="445"/>
      <c r="AB74" s="438">
        <v>2</v>
      </c>
      <c r="AC74" s="438"/>
      <c r="AD74" s="438"/>
      <c r="AE74" s="438"/>
      <c r="AF74" s="443" t="s">
        <v>109</v>
      </c>
      <c r="AG74" s="444"/>
      <c r="AH74" s="444"/>
      <c r="AI74" s="445"/>
      <c r="AJ74" s="437">
        <v>1</v>
      </c>
      <c r="AK74" s="438"/>
      <c r="AL74" s="438"/>
      <c r="AM74" s="454"/>
      <c r="AN74" s="466">
        <v>4</v>
      </c>
      <c r="AO74" s="438"/>
      <c r="AP74" s="438"/>
      <c r="AQ74" s="438"/>
      <c r="AR74" s="438"/>
      <c r="AS74" s="438"/>
      <c r="AT74" s="443" t="s">
        <v>109</v>
      </c>
      <c r="AU74" s="444"/>
      <c r="AV74" s="444"/>
      <c r="AW74" s="445"/>
      <c r="AX74" s="437">
        <v>5</v>
      </c>
      <c r="AY74" s="438"/>
      <c r="AZ74" s="438"/>
      <c r="BA74" s="439"/>
      <c r="BB74" s="443" t="s">
        <v>109</v>
      </c>
      <c r="BC74" s="444"/>
      <c r="BD74" s="444"/>
      <c r="BE74" s="445"/>
      <c r="BF74" s="438">
        <v>5</v>
      </c>
      <c r="BG74" s="438"/>
      <c r="BH74" s="438"/>
      <c r="BI74" s="438"/>
      <c r="BJ74" s="443" t="s">
        <v>109</v>
      </c>
      <c r="BK74" s="444"/>
      <c r="BL74" s="444"/>
      <c r="BM74" s="445"/>
      <c r="BN74" s="437">
        <v>1</v>
      </c>
      <c r="BO74" s="438"/>
      <c r="BP74" s="438"/>
      <c r="BQ74" s="454"/>
      <c r="BR74" s="466">
        <v>4</v>
      </c>
      <c r="BS74" s="438"/>
      <c r="BT74" s="438"/>
      <c r="BU74" s="438"/>
      <c r="BV74" s="438"/>
      <c r="BW74" s="438"/>
      <c r="BX74" s="443" t="s">
        <v>109</v>
      </c>
      <c r="BY74" s="444"/>
      <c r="BZ74" s="444"/>
      <c r="CA74" s="445"/>
      <c r="CB74" s="437">
        <v>6</v>
      </c>
      <c r="CC74" s="438"/>
      <c r="CD74" s="438"/>
      <c r="CE74" s="439"/>
      <c r="CF74" s="443" t="s">
        <v>109</v>
      </c>
      <c r="CG74" s="444"/>
      <c r="CH74" s="444"/>
      <c r="CI74" s="445"/>
      <c r="CJ74" s="438">
        <v>5</v>
      </c>
      <c r="CK74" s="438"/>
      <c r="CL74" s="438"/>
      <c r="CM74" s="438"/>
      <c r="CN74" s="443" t="s">
        <v>109</v>
      </c>
      <c r="CO74" s="444"/>
      <c r="CP74" s="444"/>
      <c r="CQ74" s="445"/>
      <c r="CR74" s="437">
        <v>1</v>
      </c>
      <c r="CS74" s="438"/>
      <c r="CT74" s="438"/>
      <c r="CU74" s="454"/>
      <c r="CV74" s="466">
        <v>5</v>
      </c>
      <c r="CW74" s="438"/>
      <c r="CX74" s="438"/>
      <c r="CY74" s="438"/>
      <c r="CZ74" s="438"/>
      <c r="DA74" s="438"/>
      <c r="DB74" s="443" t="s">
        <v>109</v>
      </c>
      <c r="DC74" s="444"/>
      <c r="DD74" s="444"/>
      <c r="DE74" s="444"/>
      <c r="DF74" s="437">
        <v>4</v>
      </c>
      <c r="DG74" s="438"/>
      <c r="DH74" s="438"/>
      <c r="DI74" s="439"/>
      <c r="DJ74" s="444" t="s">
        <v>109</v>
      </c>
      <c r="DK74" s="444"/>
      <c r="DL74" s="444"/>
      <c r="DM74" s="445"/>
      <c r="DN74" s="438">
        <v>7</v>
      </c>
      <c r="DO74" s="438"/>
      <c r="DP74" s="438"/>
      <c r="DQ74" s="438"/>
      <c r="DR74" s="452">
        <v>3</v>
      </c>
      <c r="DS74" s="438"/>
      <c r="DT74" s="438"/>
      <c r="DU74" s="438"/>
      <c r="DV74" s="437">
        <v>1</v>
      </c>
      <c r="DW74" s="438"/>
      <c r="DX74" s="438"/>
      <c r="DY74" s="454"/>
    </row>
    <row r="75" spans="1:130" ht="6.75" customHeight="1" x14ac:dyDescent="0.4">
      <c r="A75" s="71"/>
      <c r="B75" s="72"/>
      <c r="C75" s="218"/>
      <c r="D75" s="390"/>
      <c r="E75" s="390"/>
      <c r="F75" s="390"/>
      <c r="G75" s="390"/>
      <c r="H75" s="390"/>
      <c r="I75" s="390"/>
      <c r="J75" s="449"/>
      <c r="K75" s="144"/>
      <c r="L75" s="144"/>
      <c r="M75" s="144"/>
      <c r="N75" s="144"/>
      <c r="O75" s="144"/>
      <c r="P75" s="452"/>
      <c r="Q75" s="438"/>
      <c r="R75" s="438"/>
      <c r="S75" s="438"/>
      <c r="T75" s="437"/>
      <c r="U75" s="438"/>
      <c r="V75" s="438"/>
      <c r="W75" s="439"/>
      <c r="X75" s="444"/>
      <c r="Y75" s="444"/>
      <c r="Z75" s="444"/>
      <c r="AA75" s="445"/>
      <c r="AB75" s="438"/>
      <c r="AC75" s="438"/>
      <c r="AD75" s="438"/>
      <c r="AE75" s="438"/>
      <c r="AF75" s="443"/>
      <c r="AG75" s="444"/>
      <c r="AH75" s="444"/>
      <c r="AI75" s="445"/>
      <c r="AJ75" s="437"/>
      <c r="AK75" s="438"/>
      <c r="AL75" s="438"/>
      <c r="AM75" s="454"/>
      <c r="AN75" s="466"/>
      <c r="AO75" s="438"/>
      <c r="AP75" s="438"/>
      <c r="AQ75" s="438"/>
      <c r="AR75" s="438"/>
      <c r="AS75" s="438"/>
      <c r="AT75" s="443"/>
      <c r="AU75" s="444"/>
      <c r="AV75" s="444"/>
      <c r="AW75" s="445"/>
      <c r="AX75" s="437"/>
      <c r="AY75" s="438"/>
      <c r="AZ75" s="438"/>
      <c r="BA75" s="439"/>
      <c r="BB75" s="443"/>
      <c r="BC75" s="444"/>
      <c r="BD75" s="444"/>
      <c r="BE75" s="445"/>
      <c r="BF75" s="438"/>
      <c r="BG75" s="438"/>
      <c r="BH75" s="438"/>
      <c r="BI75" s="438"/>
      <c r="BJ75" s="443"/>
      <c r="BK75" s="444"/>
      <c r="BL75" s="444"/>
      <c r="BM75" s="445"/>
      <c r="BN75" s="437"/>
      <c r="BO75" s="438"/>
      <c r="BP75" s="438"/>
      <c r="BQ75" s="454"/>
      <c r="BR75" s="466"/>
      <c r="BS75" s="438"/>
      <c r="BT75" s="438"/>
      <c r="BU75" s="438"/>
      <c r="BV75" s="438"/>
      <c r="BW75" s="438"/>
      <c r="BX75" s="443"/>
      <c r="BY75" s="444"/>
      <c r="BZ75" s="444"/>
      <c r="CA75" s="445"/>
      <c r="CB75" s="437"/>
      <c r="CC75" s="438"/>
      <c r="CD75" s="438"/>
      <c r="CE75" s="439"/>
      <c r="CF75" s="443"/>
      <c r="CG75" s="444"/>
      <c r="CH75" s="444"/>
      <c r="CI75" s="445"/>
      <c r="CJ75" s="438"/>
      <c r="CK75" s="438"/>
      <c r="CL75" s="438"/>
      <c r="CM75" s="438"/>
      <c r="CN75" s="443"/>
      <c r="CO75" s="444"/>
      <c r="CP75" s="444"/>
      <c r="CQ75" s="445"/>
      <c r="CR75" s="437"/>
      <c r="CS75" s="438"/>
      <c r="CT75" s="438"/>
      <c r="CU75" s="454"/>
      <c r="CV75" s="466"/>
      <c r="CW75" s="438"/>
      <c r="CX75" s="438"/>
      <c r="CY75" s="438"/>
      <c r="CZ75" s="438"/>
      <c r="DA75" s="438"/>
      <c r="DB75" s="443"/>
      <c r="DC75" s="444"/>
      <c r="DD75" s="444"/>
      <c r="DE75" s="444"/>
      <c r="DF75" s="437"/>
      <c r="DG75" s="438"/>
      <c r="DH75" s="438"/>
      <c r="DI75" s="439"/>
      <c r="DJ75" s="444"/>
      <c r="DK75" s="444"/>
      <c r="DL75" s="444"/>
      <c r="DM75" s="445"/>
      <c r="DN75" s="438"/>
      <c r="DO75" s="438"/>
      <c r="DP75" s="438"/>
      <c r="DQ75" s="438"/>
      <c r="DR75" s="452"/>
      <c r="DS75" s="438"/>
      <c r="DT75" s="438"/>
      <c r="DU75" s="438"/>
      <c r="DV75" s="437"/>
      <c r="DW75" s="438"/>
      <c r="DX75" s="438"/>
      <c r="DY75" s="454"/>
    </row>
    <row r="76" spans="1:130" ht="6.75" customHeight="1" x14ac:dyDescent="0.4">
      <c r="A76" s="73"/>
      <c r="B76" s="74"/>
      <c r="C76" s="219"/>
      <c r="D76" s="390"/>
      <c r="E76" s="390"/>
      <c r="F76" s="390"/>
      <c r="G76" s="390"/>
      <c r="H76" s="390"/>
      <c r="I76" s="390"/>
      <c r="J76" s="450"/>
      <c r="K76" s="451"/>
      <c r="L76" s="451"/>
      <c r="M76" s="451"/>
      <c r="N76" s="451"/>
      <c r="O76" s="451"/>
      <c r="P76" s="453"/>
      <c r="Q76" s="441"/>
      <c r="R76" s="441"/>
      <c r="S76" s="441"/>
      <c r="T76" s="440"/>
      <c r="U76" s="441"/>
      <c r="V76" s="441"/>
      <c r="W76" s="442"/>
      <c r="X76" s="447"/>
      <c r="Y76" s="447"/>
      <c r="Z76" s="447"/>
      <c r="AA76" s="448"/>
      <c r="AB76" s="441"/>
      <c r="AC76" s="441"/>
      <c r="AD76" s="441"/>
      <c r="AE76" s="441"/>
      <c r="AF76" s="446"/>
      <c r="AG76" s="447"/>
      <c r="AH76" s="447"/>
      <c r="AI76" s="448"/>
      <c r="AJ76" s="440"/>
      <c r="AK76" s="441"/>
      <c r="AL76" s="441"/>
      <c r="AM76" s="455"/>
      <c r="AN76" s="467"/>
      <c r="AO76" s="441"/>
      <c r="AP76" s="441"/>
      <c r="AQ76" s="441"/>
      <c r="AR76" s="441"/>
      <c r="AS76" s="441"/>
      <c r="AT76" s="446"/>
      <c r="AU76" s="447"/>
      <c r="AV76" s="447"/>
      <c r="AW76" s="448"/>
      <c r="AX76" s="440"/>
      <c r="AY76" s="441"/>
      <c r="AZ76" s="441"/>
      <c r="BA76" s="442"/>
      <c r="BB76" s="446"/>
      <c r="BC76" s="447"/>
      <c r="BD76" s="447"/>
      <c r="BE76" s="448"/>
      <c r="BF76" s="441"/>
      <c r="BG76" s="441"/>
      <c r="BH76" s="441"/>
      <c r="BI76" s="441"/>
      <c r="BJ76" s="446"/>
      <c r="BK76" s="447"/>
      <c r="BL76" s="447"/>
      <c r="BM76" s="448"/>
      <c r="BN76" s="440"/>
      <c r="BO76" s="441"/>
      <c r="BP76" s="441"/>
      <c r="BQ76" s="455"/>
      <c r="BR76" s="467"/>
      <c r="BS76" s="441"/>
      <c r="BT76" s="441"/>
      <c r="BU76" s="441"/>
      <c r="BV76" s="441"/>
      <c r="BW76" s="441"/>
      <c r="BX76" s="446"/>
      <c r="BY76" s="447"/>
      <c r="BZ76" s="447"/>
      <c r="CA76" s="448"/>
      <c r="CB76" s="440"/>
      <c r="CC76" s="441"/>
      <c r="CD76" s="441"/>
      <c r="CE76" s="442"/>
      <c r="CF76" s="446"/>
      <c r="CG76" s="447"/>
      <c r="CH76" s="447"/>
      <c r="CI76" s="448"/>
      <c r="CJ76" s="441"/>
      <c r="CK76" s="441"/>
      <c r="CL76" s="441"/>
      <c r="CM76" s="441"/>
      <c r="CN76" s="446"/>
      <c r="CO76" s="447"/>
      <c r="CP76" s="447"/>
      <c r="CQ76" s="448"/>
      <c r="CR76" s="440"/>
      <c r="CS76" s="441"/>
      <c r="CT76" s="441"/>
      <c r="CU76" s="455"/>
      <c r="CV76" s="467"/>
      <c r="CW76" s="441"/>
      <c r="CX76" s="441"/>
      <c r="CY76" s="441"/>
      <c r="CZ76" s="441"/>
      <c r="DA76" s="441"/>
      <c r="DB76" s="446"/>
      <c r="DC76" s="447"/>
      <c r="DD76" s="447"/>
      <c r="DE76" s="447"/>
      <c r="DF76" s="440"/>
      <c r="DG76" s="441"/>
      <c r="DH76" s="441"/>
      <c r="DI76" s="442"/>
      <c r="DJ76" s="447"/>
      <c r="DK76" s="447"/>
      <c r="DL76" s="447"/>
      <c r="DM76" s="448"/>
      <c r="DN76" s="441"/>
      <c r="DO76" s="441"/>
      <c r="DP76" s="441"/>
      <c r="DQ76" s="441"/>
      <c r="DR76" s="453"/>
      <c r="DS76" s="441"/>
      <c r="DT76" s="441"/>
      <c r="DU76" s="441"/>
      <c r="DV76" s="440"/>
      <c r="DW76" s="441"/>
      <c r="DX76" s="441"/>
      <c r="DY76" s="455"/>
    </row>
    <row r="77" spans="1:130" s="9" customFormat="1" ht="12.75" customHeight="1" x14ac:dyDescent="0.4">
      <c r="A77" s="166" t="s">
        <v>60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  <c r="CM77" s="166"/>
      <c r="CN77" s="166"/>
      <c r="CO77" s="166"/>
      <c r="CP77" s="166"/>
      <c r="CQ77" s="166"/>
      <c r="CR77" s="166"/>
      <c r="CS77" s="166"/>
      <c r="CT77" s="166"/>
      <c r="CU77" s="166"/>
      <c r="CV77" s="166"/>
      <c r="CW77" s="166"/>
      <c r="CX77" s="166"/>
      <c r="CY77" s="166"/>
      <c r="CZ77" s="166"/>
      <c r="DA77" s="166"/>
      <c r="DB77" s="166"/>
      <c r="DC77" s="166"/>
      <c r="DD77" s="166"/>
      <c r="DE77" s="166"/>
      <c r="DF77" s="166"/>
      <c r="DG77" s="166"/>
      <c r="DH77" s="166"/>
      <c r="DI77" s="166"/>
      <c r="DJ77" s="166"/>
      <c r="DK77" s="166"/>
      <c r="DL77" s="166"/>
      <c r="DM77" s="166"/>
      <c r="DN77" s="166"/>
      <c r="DO77" s="166"/>
      <c r="DP77" s="166"/>
      <c r="DQ77" s="166"/>
      <c r="DR77" s="166"/>
      <c r="DS77" s="166"/>
      <c r="DT77" s="166"/>
      <c r="DU77" s="166"/>
      <c r="DV77" s="166"/>
      <c r="DW77" s="166"/>
      <c r="DX77" s="166"/>
      <c r="DY77" s="166"/>
    </row>
    <row r="78" spans="1:130" ht="3" customHeight="1" x14ac:dyDescent="0.4"/>
    <row r="79" spans="1:130" ht="6.75" customHeight="1" x14ac:dyDescent="0.4">
      <c r="A79" s="456" t="s">
        <v>61</v>
      </c>
      <c r="B79" s="457"/>
      <c r="C79" s="45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9"/>
      <c r="DZ79" s="20"/>
    </row>
    <row r="80" spans="1:130" ht="6.75" customHeight="1" x14ac:dyDescent="0.4">
      <c r="A80" s="459"/>
      <c r="B80" s="460"/>
      <c r="C80" s="46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46" t="s">
        <v>125</v>
      </c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2"/>
      <c r="BI80" s="2"/>
      <c r="BJ80" s="407"/>
      <c r="BK80" s="407"/>
      <c r="BL80" s="407"/>
      <c r="BM80" s="407"/>
      <c r="BN80" s="407"/>
      <c r="BO80" s="407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1"/>
      <c r="DZ80" s="20"/>
    </row>
    <row r="81" spans="1:130" ht="6.75" customHeight="1" x14ac:dyDescent="0.4">
      <c r="A81" s="459"/>
      <c r="B81" s="460"/>
      <c r="C81" s="461"/>
      <c r="D81" s="2"/>
      <c r="E81" s="2"/>
      <c r="F81" s="2"/>
      <c r="G81" s="380" t="s">
        <v>37</v>
      </c>
      <c r="H81" s="380"/>
      <c r="I81" s="380"/>
      <c r="J81" s="380"/>
      <c r="K81" s="380"/>
      <c r="L81" s="380"/>
      <c r="M81" s="380"/>
      <c r="N81" s="380"/>
      <c r="O81" s="380"/>
      <c r="P81" s="380"/>
      <c r="Q81" s="380"/>
      <c r="R81" s="380"/>
      <c r="S81" s="380"/>
      <c r="T81" s="380"/>
      <c r="U81" s="2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2"/>
      <c r="BI81" s="2"/>
      <c r="BJ81" s="407"/>
      <c r="BK81" s="407"/>
      <c r="BL81" s="407"/>
      <c r="BM81" s="407"/>
      <c r="BN81" s="407"/>
      <c r="BO81" s="407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1"/>
      <c r="DZ81" s="20"/>
    </row>
    <row r="82" spans="1:130" ht="6.75" customHeight="1" x14ac:dyDescent="0.4">
      <c r="A82" s="459"/>
      <c r="B82" s="460"/>
      <c r="C82" s="461"/>
      <c r="D82" s="2"/>
      <c r="E82" s="2"/>
      <c r="F82" s="2"/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80"/>
      <c r="T82" s="380"/>
      <c r="U82" s="2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16"/>
      <c r="BI82" s="16"/>
      <c r="BJ82" s="409"/>
      <c r="BK82" s="409"/>
      <c r="BL82" s="409"/>
      <c r="BM82" s="409"/>
      <c r="BN82" s="409"/>
      <c r="BO82" s="409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1"/>
      <c r="DZ82" s="20"/>
    </row>
    <row r="83" spans="1:130" ht="6.75" customHeight="1" x14ac:dyDescent="0.4">
      <c r="A83" s="459"/>
      <c r="B83" s="460"/>
      <c r="C83" s="46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1"/>
      <c r="DZ83" s="20"/>
    </row>
    <row r="84" spans="1:130" ht="6.75" customHeight="1" x14ac:dyDescent="0.4">
      <c r="A84" s="459"/>
      <c r="B84" s="460"/>
      <c r="C84" s="461"/>
      <c r="D84" s="2"/>
      <c r="E84" s="2"/>
      <c r="F84" s="2"/>
      <c r="G84" s="465" t="s">
        <v>62</v>
      </c>
      <c r="H84" s="465"/>
      <c r="I84" s="465"/>
      <c r="J84" s="465"/>
      <c r="K84" s="465"/>
      <c r="L84" s="465"/>
      <c r="M84" s="465"/>
      <c r="N84" s="465"/>
      <c r="O84" s="465"/>
      <c r="P84" s="465"/>
      <c r="Q84" s="465"/>
      <c r="R84" s="465"/>
      <c r="S84" s="465"/>
      <c r="T84" s="465"/>
      <c r="U84" s="465"/>
      <c r="V84" s="465"/>
      <c r="W84" s="465"/>
      <c r="X84" s="465"/>
      <c r="Y84" s="465"/>
      <c r="Z84" s="465"/>
      <c r="AA84" s="465"/>
      <c r="AB84" s="465"/>
      <c r="AC84" s="465"/>
      <c r="AD84" s="465"/>
      <c r="AE84" s="465"/>
      <c r="AF84" s="465"/>
      <c r="AG84" s="465"/>
      <c r="AH84" s="465"/>
      <c r="AI84" s="465"/>
      <c r="AJ84" s="465"/>
      <c r="AK84" s="465"/>
      <c r="AL84" s="465"/>
      <c r="AM84" s="465"/>
      <c r="AN84" s="465"/>
      <c r="AO84" s="465"/>
      <c r="AP84" s="465"/>
      <c r="AQ84" s="465"/>
      <c r="AR84" s="465"/>
      <c r="AS84" s="465"/>
      <c r="AT84" s="465"/>
      <c r="AU84" s="465"/>
      <c r="AV84" s="465"/>
      <c r="AW84" s="465"/>
      <c r="AX84" s="465"/>
      <c r="AY84" s="465"/>
      <c r="AZ84" s="465"/>
      <c r="BA84" s="465"/>
      <c r="BB84" s="465"/>
      <c r="BC84" s="465"/>
      <c r="BD84" s="465"/>
      <c r="BE84" s="465"/>
      <c r="BF84" s="465"/>
      <c r="BG84" s="465"/>
      <c r="BH84" s="465"/>
      <c r="BI84" s="465"/>
      <c r="BJ84" s="465"/>
      <c r="BK84" s="465"/>
      <c r="BL84" s="465"/>
      <c r="BM84" s="465"/>
      <c r="BN84" s="465"/>
      <c r="BO84" s="465"/>
      <c r="BP84" s="465"/>
      <c r="BQ84" s="465"/>
      <c r="BR84" s="465"/>
      <c r="BS84" s="465"/>
      <c r="BT84" s="465"/>
      <c r="BU84" s="465"/>
      <c r="BV84" s="465"/>
      <c r="BW84" s="465"/>
      <c r="BX84" s="465"/>
      <c r="BY84" s="465"/>
      <c r="BZ84" s="465"/>
      <c r="CA84" s="465"/>
      <c r="CB84" s="465"/>
      <c r="CC84" s="465"/>
      <c r="CD84" s="465"/>
      <c r="CE84" s="465"/>
      <c r="CF84" s="465"/>
      <c r="CG84" s="465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1"/>
      <c r="DZ84" s="20"/>
    </row>
    <row r="85" spans="1:130" ht="6.75" customHeight="1" x14ac:dyDescent="0.4">
      <c r="A85" s="459"/>
      <c r="B85" s="460"/>
      <c r="C85" s="461"/>
      <c r="D85" s="2"/>
      <c r="E85" s="2"/>
      <c r="F85" s="2"/>
      <c r="G85" s="465"/>
      <c r="H85" s="465"/>
      <c r="I85" s="465"/>
      <c r="J85" s="465"/>
      <c r="K85" s="465"/>
      <c r="L85" s="465"/>
      <c r="M85" s="465"/>
      <c r="N85" s="465"/>
      <c r="O85" s="465"/>
      <c r="P85" s="465"/>
      <c r="Q85" s="465"/>
      <c r="R85" s="465"/>
      <c r="S85" s="465"/>
      <c r="T85" s="465"/>
      <c r="U85" s="465"/>
      <c r="V85" s="465"/>
      <c r="W85" s="465"/>
      <c r="X85" s="465"/>
      <c r="Y85" s="465"/>
      <c r="Z85" s="465"/>
      <c r="AA85" s="465"/>
      <c r="AB85" s="465"/>
      <c r="AC85" s="465"/>
      <c r="AD85" s="465"/>
      <c r="AE85" s="465"/>
      <c r="AF85" s="465"/>
      <c r="AG85" s="465"/>
      <c r="AH85" s="465"/>
      <c r="AI85" s="465"/>
      <c r="AJ85" s="465"/>
      <c r="AK85" s="465"/>
      <c r="AL85" s="465"/>
      <c r="AM85" s="465"/>
      <c r="AN85" s="465"/>
      <c r="AO85" s="465"/>
      <c r="AP85" s="465"/>
      <c r="AQ85" s="465"/>
      <c r="AR85" s="465"/>
      <c r="AS85" s="465"/>
      <c r="AT85" s="465"/>
      <c r="AU85" s="465"/>
      <c r="AV85" s="465"/>
      <c r="AW85" s="465"/>
      <c r="AX85" s="465"/>
      <c r="AY85" s="465"/>
      <c r="AZ85" s="465"/>
      <c r="BA85" s="465"/>
      <c r="BB85" s="465"/>
      <c r="BC85" s="465"/>
      <c r="BD85" s="465"/>
      <c r="BE85" s="465"/>
      <c r="BF85" s="465"/>
      <c r="BG85" s="465"/>
      <c r="BH85" s="465"/>
      <c r="BI85" s="465"/>
      <c r="BJ85" s="465"/>
      <c r="BK85" s="465"/>
      <c r="BL85" s="465"/>
      <c r="BM85" s="465"/>
      <c r="BN85" s="465"/>
      <c r="BO85" s="465"/>
      <c r="BP85" s="465"/>
      <c r="BQ85" s="465"/>
      <c r="BR85" s="465"/>
      <c r="BS85" s="465"/>
      <c r="BT85" s="465"/>
      <c r="BU85" s="465"/>
      <c r="BV85" s="465"/>
      <c r="BW85" s="465"/>
      <c r="BX85" s="465"/>
      <c r="BY85" s="465"/>
      <c r="BZ85" s="465"/>
      <c r="CA85" s="465"/>
      <c r="CB85" s="465"/>
      <c r="CC85" s="465"/>
      <c r="CD85" s="465"/>
      <c r="CE85" s="465"/>
      <c r="CF85" s="465"/>
      <c r="CG85" s="465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1"/>
      <c r="DZ85" s="20"/>
    </row>
    <row r="86" spans="1:130" ht="6.75" customHeight="1" x14ac:dyDescent="0.4">
      <c r="A86" s="459"/>
      <c r="B86" s="460"/>
      <c r="C86" s="46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1"/>
      <c r="DZ86" s="20"/>
    </row>
    <row r="87" spans="1:130" ht="6.75" customHeight="1" x14ac:dyDescent="0.4">
      <c r="A87" s="459"/>
      <c r="B87" s="460"/>
      <c r="C87" s="46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56" t="s">
        <v>112</v>
      </c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2"/>
      <c r="DX87" s="2"/>
      <c r="DY87" s="21"/>
      <c r="DZ87" s="20"/>
    </row>
    <row r="88" spans="1:130" ht="6.75" customHeight="1" x14ac:dyDescent="0.4">
      <c r="A88" s="459"/>
      <c r="B88" s="460"/>
      <c r="C88" s="46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2"/>
      <c r="DX88" s="2"/>
      <c r="DY88" s="21"/>
      <c r="DZ88" s="20"/>
    </row>
    <row r="89" spans="1:130" ht="6.75" customHeight="1" x14ac:dyDescent="0.4">
      <c r="A89" s="459"/>
      <c r="B89" s="460"/>
      <c r="C89" s="46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2"/>
      <c r="DX89" s="2"/>
      <c r="DY89" s="21"/>
      <c r="DZ89" s="20"/>
    </row>
    <row r="90" spans="1:130" ht="6.75" customHeight="1" x14ac:dyDescent="0.4">
      <c r="A90" s="459"/>
      <c r="B90" s="460"/>
      <c r="C90" s="46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380" t="s">
        <v>38</v>
      </c>
      <c r="AW90" s="380"/>
      <c r="AX90" s="380"/>
      <c r="AY90" s="380"/>
      <c r="AZ90" s="380"/>
      <c r="BA90" s="380"/>
      <c r="BB90" s="380"/>
      <c r="BC90" s="380"/>
      <c r="BD90" s="380"/>
      <c r="BE90" s="380"/>
      <c r="BF90" s="380"/>
      <c r="BG90" s="380"/>
      <c r="BH90" s="380"/>
      <c r="BI90" s="380"/>
      <c r="BJ90" s="380"/>
      <c r="BK90" s="380"/>
      <c r="BL90" s="380"/>
      <c r="BM90" s="380"/>
      <c r="BN90" s="380"/>
      <c r="BO90" s="380"/>
      <c r="BP90" s="380"/>
      <c r="BQ90" s="56" t="s">
        <v>1</v>
      </c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14"/>
      <c r="CH90" s="56" t="s">
        <v>113</v>
      </c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14"/>
      <c r="DN90" s="14"/>
      <c r="DO90" s="471"/>
      <c r="DP90" s="471"/>
      <c r="DQ90" s="471"/>
      <c r="DR90" s="471"/>
      <c r="DS90" s="471"/>
      <c r="DT90" s="471"/>
      <c r="DU90" s="14"/>
      <c r="DV90" s="14"/>
      <c r="DW90" s="2"/>
      <c r="DX90" s="2"/>
      <c r="DY90" s="21"/>
      <c r="DZ90" s="20"/>
    </row>
    <row r="91" spans="1:130" ht="6.75" customHeight="1" x14ac:dyDescent="0.4">
      <c r="A91" s="459"/>
      <c r="B91" s="460"/>
      <c r="C91" s="46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380"/>
      <c r="AW91" s="380"/>
      <c r="AX91" s="380"/>
      <c r="AY91" s="380"/>
      <c r="AZ91" s="380"/>
      <c r="BA91" s="380"/>
      <c r="BB91" s="380"/>
      <c r="BC91" s="380"/>
      <c r="BD91" s="380"/>
      <c r="BE91" s="380"/>
      <c r="BF91" s="380"/>
      <c r="BG91" s="380"/>
      <c r="BH91" s="380"/>
      <c r="BI91" s="380"/>
      <c r="BJ91" s="380"/>
      <c r="BK91" s="380"/>
      <c r="BL91" s="380"/>
      <c r="BM91" s="380"/>
      <c r="BN91" s="380"/>
      <c r="BO91" s="380"/>
      <c r="BP91" s="380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14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14"/>
      <c r="DN91" s="14"/>
      <c r="DO91" s="471"/>
      <c r="DP91" s="471"/>
      <c r="DQ91" s="471"/>
      <c r="DR91" s="471"/>
      <c r="DS91" s="471"/>
      <c r="DT91" s="471"/>
      <c r="DU91" s="14"/>
      <c r="DV91" s="14"/>
      <c r="DW91" s="2"/>
      <c r="DX91" s="2"/>
      <c r="DY91" s="21"/>
      <c r="DZ91" s="20"/>
    </row>
    <row r="92" spans="1:130" ht="6.75" customHeight="1" x14ac:dyDescent="0.4">
      <c r="A92" s="459"/>
      <c r="B92" s="460"/>
      <c r="C92" s="46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380"/>
      <c r="AW92" s="380"/>
      <c r="AX92" s="380"/>
      <c r="AY92" s="380"/>
      <c r="AZ92" s="380"/>
      <c r="BA92" s="380"/>
      <c r="BB92" s="380"/>
      <c r="BC92" s="380"/>
      <c r="BD92" s="380"/>
      <c r="BE92" s="380"/>
      <c r="BF92" s="380"/>
      <c r="BG92" s="380"/>
      <c r="BH92" s="380"/>
      <c r="BI92" s="380"/>
      <c r="BJ92" s="380"/>
      <c r="BK92" s="380"/>
      <c r="BL92" s="380"/>
      <c r="BM92" s="380"/>
      <c r="BN92" s="380"/>
      <c r="BO92" s="380"/>
      <c r="BP92" s="380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15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15"/>
      <c r="DN92" s="15"/>
      <c r="DO92" s="472"/>
      <c r="DP92" s="472"/>
      <c r="DQ92" s="472"/>
      <c r="DR92" s="472"/>
      <c r="DS92" s="472"/>
      <c r="DT92" s="472"/>
      <c r="DU92" s="15"/>
      <c r="DV92" s="15"/>
      <c r="DW92" s="2"/>
      <c r="DX92" s="2"/>
      <c r="DY92" s="21"/>
      <c r="DZ92" s="20"/>
    </row>
    <row r="93" spans="1:130" ht="6.75" customHeight="1" x14ac:dyDescent="0.4">
      <c r="A93" s="462"/>
      <c r="B93" s="463"/>
      <c r="C93" s="464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22"/>
      <c r="DZ93" s="20"/>
    </row>
    <row r="94" spans="1:130" ht="6.75" customHeight="1" x14ac:dyDescent="0.4">
      <c r="BD94" s="166" t="s">
        <v>64</v>
      </c>
      <c r="BE94" s="166"/>
      <c r="BF94" s="166"/>
      <c r="BG94" s="166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  <c r="BT94" s="166"/>
      <c r="BU94" s="166"/>
      <c r="BV94" s="166"/>
      <c r="BW94" s="166"/>
      <c r="BX94" s="166"/>
      <c r="BY94" s="166"/>
      <c r="BZ94" s="166"/>
      <c r="CA94" s="166"/>
      <c r="CB94" s="166"/>
      <c r="CC94" s="166"/>
      <c r="CD94" s="166"/>
      <c r="CE94" s="166"/>
      <c r="CF94" s="166"/>
      <c r="CG94" s="166"/>
      <c r="CH94" s="166"/>
      <c r="CI94" s="166"/>
      <c r="CJ94" s="166"/>
      <c r="CK94" s="166"/>
      <c r="CL94" s="166"/>
      <c r="CM94" s="166"/>
      <c r="CN94" s="166"/>
      <c r="CO94" s="166"/>
      <c r="CP94" s="166"/>
      <c r="CQ94" s="166"/>
      <c r="CR94" s="166"/>
      <c r="CS94" s="166"/>
      <c r="CT94" s="166"/>
      <c r="CU94" s="166"/>
      <c r="CV94" s="166"/>
      <c r="CW94" s="166"/>
      <c r="CX94" s="166"/>
      <c r="CY94" s="166"/>
      <c r="CZ94" s="166"/>
      <c r="DA94" s="166"/>
      <c r="DB94" s="166"/>
      <c r="DC94" s="166"/>
      <c r="DD94" s="166"/>
      <c r="DE94" s="166"/>
      <c r="DF94" s="166"/>
      <c r="DG94" s="166"/>
      <c r="DH94" s="166"/>
      <c r="DI94" s="166"/>
      <c r="DJ94" s="166"/>
      <c r="DK94" s="166"/>
      <c r="DL94" s="166"/>
      <c r="DM94" s="166"/>
      <c r="DN94" s="166"/>
      <c r="DO94" s="166"/>
      <c r="DP94" s="166"/>
      <c r="DQ94" s="166"/>
      <c r="DR94" s="166"/>
      <c r="DS94" s="166"/>
      <c r="DT94" s="166"/>
      <c r="DU94" s="166"/>
      <c r="DV94" s="166"/>
      <c r="DW94" s="166"/>
      <c r="DX94" s="166"/>
      <c r="DY94" s="166"/>
    </row>
    <row r="95" spans="1:130" ht="6.75" customHeight="1" x14ac:dyDescent="0.4">
      <c r="BD95" s="323"/>
      <c r="BE95" s="323"/>
      <c r="BF95" s="323"/>
      <c r="BG95" s="323"/>
      <c r="BH95" s="323"/>
      <c r="BI95" s="323"/>
      <c r="BJ95" s="323"/>
      <c r="BK95" s="323"/>
      <c r="BL95" s="323"/>
      <c r="BM95" s="323"/>
      <c r="BN95" s="323"/>
      <c r="BO95" s="323"/>
      <c r="BP95" s="323"/>
      <c r="BQ95" s="323"/>
      <c r="BR95" s="323"/>
      <c r="BS95" s="323"/>
      <c r="BT95" s="323"/>
      <c r="BU95" s="323"/>
      <c r="BV95" s="323"/>
      <c r="BW95" s="323"/>
      <c r="BX95" s="323"/>
      <c r="BY95" s="323"/>
      <c r="BZ95" s="323"/>
      <c r="CA95" s="323"/>
      <c r="CB95" s="323"/>
      <c r="CC95" s="323"/>
      <c r="CD95" s="323"/>
      <c r="CE95" s="323"/>
      <c r="CF95" s="323"/>
      <c r="CG95" s="323"/>
      <c r="CH95" s="323"/>
      <c r="CI95" s="323"/>
      <c r="CJ95" s="323"/>
      <c r="CK95" s="323"/>
      <c r="CL95" s="323"/>
      <c r="CM95" s="323"/>
      <c r="CN95" s="323"/>
      <c r="CO95" s="323"/>
      <c r="CP95" s="323"/>
      <c r="CQ95" s="323"/>
      <c r="CR95" s="323"/>
      <c r="CS95" s="323"/>
      <c r="CT95" s="323"/>
      <c r="CU95" s="323"/>
      <c r="CV95" s="323"/>
      <c r="CW95" s="323"/>
      <c r="CX95" s="323"/>
      <c r="CY95" s="323"/>
      <c r="CZ95" s="323"/>
      <c r="DA95" s="323"/>
      <c r="DB95" s="323"/>
      <c r="DC95" s="323"/>
      <c r="DD95" s="323"/>
      <c r="DE95" s="323"/>
      <c r="DF95" s="323"/>
      <c r="DG95" s="323"/>
      <c r="DH95" s="323"/>
      <c r="DI95" s="323"/>
      <c r="DJ95" s="323"/>
      <c r="DK95" s="323"/>
      <c r="DL95" s="323"/>
      <c r="DM95" s="323"/>
      <c r="DN95" s="323"/>
      <c r="DO95" s="323"/>
      <c r="DP95" s="323"/>
      <c r="DQ95" s="323"/>
      <c r="DR95" s="323"/>
      <c r="DS95" s="323"/>
      <c r="DT95" s="323"/>
      <c r="DU95" s="323"/>
      <c r="DV95" s="323"/>
      <c r="DW95" s="323"/>
      <c r="DX95" s="323"/>
      <c r="DY95" s="323"/>
    </row>
    <row r="96" spans="1:130" ht="6.75" customHeight="1" x14ac:dyDescent="0.4">
      <c r="A96" s="250" t="s">
        <v>63</v>
      </c>
      <c r="B96" s="250"/>
      <c r="C96" s="250"/>
      <c r="D96" s="220" t="s">
        <v>118</v>
      </c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 t="s">
        <v>119</v>
      </c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216"/>
      <c r="BD96" s="312" t="s">
        <v>129</v>
      </c>
      <c r="BE96" s="313"/>
      <c r="BF96" s="313"/>
      <c r="BG96" s="313"/>
      <c r="BH96" s="313"/>
      <c r="BI96" s="313"/>
      <c r="BJ96" s="313"/>
      <c r="BK96" s="313"/>
      <c r="BL96" s="313"/>
      <c r="BM96" s="314"/>
      <c r="BN96" s="313" t="s">
        <v>44</v>
      </c>
      <c r="BO96" s="264"/>
      <c r="BP96" s="264"/>
      <c r="BQ96" s="163"/>
      <c r="BR96" s="163"/>
      <c r="BS96" s="163"/>
      <c r="BT96" s="163"/>
      <c r="BU96" s="313" t="s">
        <v>45</v>
      </c>
      <c r="BV96" s="264"/>
      <c r="BW96" s="264"/>
      <c r="BX96" s="264"/>
      <c r="BY96" s="264"/>
      <c r="BZ96" s="264"/>
      <c r="CA96" s="313" t="s">
        <v>46</v>
      </c>
      <c r="CB96" s="264"/>
      <c r="CC96" s="264"/>
      <c r="CD96" s="264"/>
      <c r="CE96" s="264"/>
      <c r="CF96" s="264"/>
      <c r="CG96" s="313" t="s">
        <v>47</v>
      </c>
      <c r="CH96" s="264"/>
      <c r="CI96" s="264"/>
      <c r="CJ96" s="264"/>
      <c r="CK96" s="264"/>
      <c r="CL96" s="264"/>
      <c r="CM96" s="264"/>
      <c r="CN96" s="324" t="s">
        <v>33</v>
      </c>
      <c r="CO96" s="324"/>
      <c r="CP96" s="324"/>
      <c r="CQ96" s="324"/>
      <c r="CR96" s="333"/>
      <c r="CS96" s="333"/>
      <c r="CT96" s="333"/>
      <c r="CU96" s="333"/>
      <c r="CV96" s="324" t="s">
        <v>43</v>
      </c>
      <c r="CW96" s="324"/>
      <c r="CX96" s="324"/>
      <c r="CY96" s="324"/>
      <c r="CZ96" s="312" t="s">
        <v>131</v>
      </c>
      <c r="DA96" s="264"/>
      <c r="DB96" s="264"/>
      <c r="DC96" s="264"/>
      <c r="DD96" s="264"/>
      <c r="DE96" s="264"/>
      <c r="DF96" s="264"/>
      <c r="DG96" s="264"/>
      <c r="DH96" s="264"/>
      <c r="DI96" s="264"/>
      <c r="DJ96" s="265"/>
      <c r="DK96" s="157"/>
      <c r="DL96" s="163"/>
      <c r="DM96" s="163"/>
      <c r="DN96" s="163"/>
      <c r="DO96" s="324" t="s">
        <v>33</v>
      </c>
      <c r="DP96" s="333"/>
      <c r="DQ96" s="333"/>
      <c r="DR96" s="163"/>
      <c r="DS96" s="163"/>
      <c r="DT96" s="163"/>
      <c r="DU96" s="163"/>
      <c r="DV96" s="324" t="s">
        <v>43</v>
      </c>
      <c r="DW96" s="324"/>
      <c r="DX96" s="324"/>
      <c r="DY96" s="325"/>
    </row>
    <row r="97" spans="1:129" ht="6.75" customHeight="1" x14ac:dyDescent="0.4">
      <c r="A97" s="250"/>
      <c r="B97" s="250"/>
      <c r="C97" s="250"/>
      <c r="D97" s="221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145"/>
      <c r="BD97" s="315"/>
      <c r="BE97" s="316"/>
      <c r="BF97" s="316"/>
      <c r="BG97" s="316"/>
      <c r="BH97" s="316"/>
      <c r="BI97" s="316"/>
      <c r="BJ97" s="316"/>
      <c r="BK97" s="316"/>
      <c r="BL97" s="316"/>
      <c r="BM97" s="317"/>
      <c r="BN97" s="267"/>
      <c r="BO97" s="267"/>
      <c r="BP97" s="267"/>
      <c r="BQ97" s="37"/>
      <c r="BR97" s="37"/>
      <c r="BS97" s="37"/>
      <c r="BT97" s="37"/>
      <c r="BU97" s="267"/>
      <c r="BV97" s="267"/>
      <c r="BW97" s="267"/>
      <c r="BX97" s="267"/>
      <c r="BY97" s="267"/>
      <c r="BZ97" s="267"/>
      <c r="CA97" s="267"/>
      <c r="CB97" s="267"/>
      <c r="CC97" s="267"/>
      <c r="CD97" s="267"/>
      <c r="CE97" s="267"/>
      <c r="CF97" s="267"/>
      <c r="CG97" s="267"/>
      <c r="CH97" s="267"/>
      <c r="CI97" s="267"/>
      <c r="CJ97" s="267"/>
      <c r="CK97" s="267"/>
      <c r="CL97" s="267"/>
      <c r="CM97" s="267"/>
      <c r="CN97" s="326"/>
      <c r="CO97" s="326"/>
      <c r="CP97" s="326"/>
      <c r="CQ97" s="326"/>
      <c r="CR97" s="334"/>
      <c r="CS97" s="334"/>
      <c r="CT97" s="334"/>
      <c r="CU97" s="334"/>
      <c r="CV97" s="326"/>
      <c r="CW97" s="326"/>
      <c r="CX97" s="326"/>
      <c r="CY97" s="326"/>
      <c r="CZ97" s="266"/>
      <c r="DA97" s="267"/>
      <c r="DB97" s="267"/>
      <c r="DC97" s="267"/>
      <c r="DD97" s="267"/>
      <c r="DE97" s="267"/>
      <c r="DF97" s="267"/>
      <c r="DG97" s="267"/>
      <c r="DH97" s="267"/>
      <c r="DI97" s="267"/>
      <c r="DJ97" s="268"/>
      <c r="DK97" s="339"/>
      <c r="DL97" s="37"/>
      <c r="DM97" s="37"/>
      <c r="DN97" s="37"/>
      <c r="DO97" s="334"/>
      <c r="DP97" s="334"/>
      <c r="DQ97" s="334"/>
      <c r="DR97" s="37"/>
      <c r="DS97" s="37"/>
      <c r="DT97" s="37"/>
      <c r="DU97" s="37"/>
      <c r="DV97" s="326"/>
      <c r="DW97" s="326"/>
      <c r="DX97" s="326"/>
      <c r="DY97" s="327"/>
    </row>
    <row r="98" spans="1:129" ht="6.75" customHeight="1" x14ac:dyDescent="0.4">
      <c r="A98" s="250"/>
      <c r="B98" s="250"/>
      <c r="C98" s="250"/>
      <c r="D98" s="221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145"/>
      <c r="BD98" s="315"/>
      <c r="BE98" s="316"/>
      <c r="BF98" s="316"/>
      <c r="BG98" s="316"/>
      <c r="BH98" s="316"/>
      <c r="BI98" s="316"/>
      <c r="BJ98" s="316"/>
      <c r="BK98" s="316"/>
      <c r="BL98" s="316"/>
      <c r="BM98" s="317"/>
      <c r="BN98" s="267"/>
      <c r="BO98" s="267"/>
      <c r="BP98" s="267"/>
      <c r="BQ98" s="37"/>
      <c r="BR98" s="37"/>
      <c r="BS98" s="37"/>
      <c r="BT98" s="37"/>
      <c r="BU98" s="267"/>
      <c r="BV98" s="267"/>
      <c r="BW98" s="267"/>
      <c r="BX98" s="267"/>
      <c r="BY98" s="267"/>
      <c r="BZ98" s="267"/>
      <c r="CA98" s="267"/>
      <c r="CB98" s="267"/>
      <c r="CC98" s="267"/>
      <c r="CD98" s="267"/>
      <c r="CE98" s="267"/>
      <c r="CF98" s="267"/>
      <c r="CG98" s="267"/>
      <c r="CH98" s="267"/>
      <c r="CI98" s="267"/>
      <c r="CJ98" s="267"/>
      <c r="CK98" s="267"/>
      <c r="CL98" s="267"/>
      <c r="CM98" s="267"/>
      <c r="CN98" s="326"/>
      <c r="CO98" s="326"/>
      <c r="CP98" s="326"/>
      <c r="CQ98" s="326"/>
      <c r="CR98" s="334"/>
      <c r="CS98" s="334"/>
      <c r="CT98" s="334"/>
      <c r="CU98" s="334"/>
      <c r="CV98" s="326"/>
      <c r="CW98" s="326"/>
      <c r="CX98" s="326"/>
      <c r="CY98" s="326"/>
      <c r="CZ98" s="266"/>
      <c r="DA98" s="267"/>
      <c r="DB98" s="267"/>
      <c r="DC98" s="267"/>
      <c r="DD98" s="267"/>
      <c r="DE98" s="267"/>
      <c r="DF98" s="267"/>
      <c r="DG98" s="267"/>
      <c r="DH98" s="267"/>
      <c r="DI98" s="267"/>
      <c r="DJ98" s="268"/>
      <c r="DK98" s="339"/>
      <c r="DL98" s="37"/>
      <c r="DM98" s="37"/>
      <c r="DN98" s="37"/>
      <c r="DO98" s="334"/>
      <c r="DP98" s="334"/>
      <c r="DQ98" s="334"/>
      <c r="DR98" s="37"/>
      <c r="DS98" s="37"/>
      <c r="DT98" s="37"/>
      <c r="DU98" s="37"/>
      <c r="DV98" s="326"/>
      <c r="DW98" s="326"/>
      <c r="DX98" s="326"/>
      <c r="DY98" s="327"/>
    </row>
    <row r="99" spans="1:129" ht="6.75" customHeight="1" x14ac:dyDescent="0.4">
      <c r="A99" s="250"/>
      <c r="B99" s="250"/>
      <c r="C99" s="250"/>
      <c r="D99" s="221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145"/>
      <c r="BD99" s="315"/>
      <c r="BE99" s="316"/>
      <c r="BF99" s="316"/>
      <c r="BG99" s="316"/>
      <c r="BH99" s="316"/>
      <c r="BI99" s="316"/>
      <c r="BJ99" s="316"/>
      <c r="BK99" s="316"/>
      <c r="BL99" s="316"/>
      <c r="BM99" s="317"/>
      <c r="BN99" s="267"/>
      <c r="BO99" s="267"/>
      <c r="BP99" s="267"/>
      <c r="BQ99" s="37"/>
      <c r="BR99" s="37"/>
      <c r="BS99" s="37"/>
      <c r="BT99" s="37"/>
      <c r="BU99" s="267"/>
      <c r="BV99" s="267"/>
      <c r="BW99" s="267"/>
      <c r="BX99" s="267"/>
      <c r="BY99" s="267"/>
      <c r="BZ99" s="267"/>
      <c r="CA99" s="267"/>
      <c r="CB99" s="267"/>
      <c r="CC99" s="267"/>
      <c r="CD99" s="267"/>
      <c r="CE99" s="267"/>
      <c r="CF99" s="267"/>
      <c r="CG99" s="267"/>
      <c r="CH99" s="267"/>
      <c r="CI99" s="267"/>
      <c r="CJ99" s="267"/>
      <c r="CK99" s="267"/>
      <c r="CL99" s="267"/>
      <c r="CM99" s="267"/>
      <c r="CN99" s="326"/>
      <c r="CO99" s="326"/>
      <c r="CP99" s="326"/>
      <c r="CQ99" s="326"/>
      <c r="CR99" s="334"/>
      <c r="CS99" s="334"/>
      <c r="CT99" s="334"/>
      <c r="CU99" s="334"/>
      <c r="CV99" s="326"/>
      <c r="CW99" s="326"/>
      <c r="CX99" s="326"/>
      <c r="CY99" s="326"/>
      <c r="CZ99" s="266"/>
      <c r="DA99" s="267"/>
      <c r="DB99" s="267"/>
      <c r="DC99" s="267"/>
      <c r="DD99" s="267"/>
      <c r="DE99" s="267"/>
      <c r="DF99" s="267"/>
      <c r="DG99" s="267"/>
      <c r="DH99" s="267"/>
      <c r="DI99" s="267"/>
      <c r="DJ99" s="268"/>
      <c r="DK99" s="339"/>
      <c r="DL99" s="37"/>
      <c r="DM99" s="37"/>
      <c r="DN99" s="37"/>
      <c r="DO99" s="334"/>
      <c r="DP99" s="334"/>
      <c r="DQ99" s="334"/>
      <c r="DR99" s="37"/>
      <c r="DS99" s="37"/>
      <c r="DT99" s="37"/>
      <c r="DU99" s="37"/>
      <c r="DV99" s="326"/>
      <c r="DW99" s="326"/>
      <c r="DX99" s="326"/>
      <c r="DY99" s="327"/>
    </row>
    <row r="100" spans="1:129" ht="6.75" customHeight="1" x14ac:dyDescent="0.4">
      <c r="A100" s="250"/>
      <c r="B100" s="250"/>
      <c r="C100" s="250"/>
      <c r="D100" s="221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145"/>
      <c r="BD100" s="318"/>
      <c r="BE100" s="319"/>
      <c r="BF100" s="319"/>
      <c r="BG100" s="319"/>
      <c r="BH100" s="319"/>
      <c r="BI100" s="319"/>
      <c r="BJ100" s="319"/>
      <c r="BK100" s="319"/>
      <c r="BL100" s="319"/>
      <c r="BM100" s="320"/>
      <c r="BN100" s="270"/>
      <c r="BO100" s="270"/>
      <c r="BP100" s="270"/>
      <c r="BQ100" s="38"/>
      <c r="BR100" s="38"/>
      <c r="BS100" s="38"/>
      <c r="BT100" s="38"/>
      <c r="BU100" s="270"/>
      <c r="BV100" s="270"/>
      <c r="BW100" s="270"/>
      <c r="BX100" s="270"/>
      <c r="BY100" s="270"/>
      <c r="BZ100" s="270"/>
      <c r="CA100" s="270"/>
      <c r="CB100" s="270"/>
      <c r="CC100" s="270"/>
      <c r="CD100" s="270"/>
      <c r="CE100" s="270"/>
      <c r="CF100" s="270"/>
      <c r="CG100" s="270"/>
      <c r="CH100" s="270"/>
      <c r="CI100" s="270"/>
      <c r="CJ100" s="270"/>
      <c r="CK100" s="270"/>
      <c r="CL100" s="270"/>
      <c r="CM100" s="270"/>
      <c r="CN100" s="328"/>
      <c r="CO100" s="328"/>
      <c r="CP100" s="328"/>
      <c r="CQ100" s="328"/>
      <c r="CR100" s="335"/>
      <c r="CS100" s="335"/>
      <c r="CT100" s="335"/>
      <c r="CU100" s="335"/>
      <c r="CV100" s="328"/>
      <c r="CW100" s="328"/>
      <c r="CX100" s="328"/>
      <c r="CY100" s="328"/>
      <c r="CZ100" s="269"/>
      <c r="DA100" s="270"/>
      <c r="DB100" s="270"/>
      <c r="DC100" s="270"/>
      <c r="DD100" s="270"/>
      <c r="DE100" s="270"/>
      <c r="DF100" s="270"/>
      <c r="DG100" s="270"/>
      <c r="DH100" s="270"/>
      <c r="DI100" s="270"/>
      <c r="DJ100" s="271"/>
      <c r="DK100" s="341"/>
      <c r="DL100" s="38"/>
      <c r="DM100" s="38"/>
      <c r="DN100" s="38"/>
      <c r="DO100" s="335"/>
      <c r="DP100" s="335"/>
      <c r="DQ100" s="335"/>
      <c r="DR100" s="38"/>
      <c r="DS100" s="38"/>
      <c r="DT100" s="38"/>
      <c r="DU100" s="38"/>
      <c r="DV100" s="328"/>
      <c r="DW100" s="328"/>
      <c r="DX100" s="328"/>
      <c r="DY100" s="329"/>
    </row>
    <row r="101" spans="1:129" ht="6.75" customHeight="1" x14ac:dyDescent="0.4">
      <c r="A101" s="250"/>
      <c r="B101" s="250"/>
      <c r="C101" s="250"/>
      <c r="D101" s="222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146"/>
      <c r="BD101" s="312" t="s">
        <v>50</v>
      </c>
      <c r="BE101" s="313"/>
      <c r="BF101" s="313"/>
      <c r="BG101" s="313"/>
      <c r="BH101" s="313"/>
      <c r="BI101" s="313"/>
      <c r="BJ101" s="313"/>
      <c r="BK101" s="313"/>
      <c r="BL101" s="313"/>
      <c r="BM101" s="314"/>
      <c r="BN101" s="303" t="s">
        <v>48</v>
      </c>
      <c r="BO101" s="304"/>
      <c r="BP101" s="304"/>
      <c r="BQ101" s="304"/>
      <c r="BR101" s="304"/>
      <c r="BS101" s="304"/>
      <c r="BT101" s="304"/>
      <c r="BU101" s="304"/>
      <c r="BV101" s="304"/>
      <c r="BW101" s="304"/>
      <c r="BX101" s="304"/>
      <c r="BY101" s="304"/>
      <c r="BZ101" s="304"/>
      <c r="CA101" s="304"/>
      <c r="CB101" s="304"/>
      <c r="CC101" s="304"/>
      <c r="CD101" s="304"/>
      <c r="CE101" s="330" t="s">
        <v>49</v>
      </c>
      <c r="CF101" s="330"/>
      <c r="CG101" s="330"/>
      <c r="CH101" s="330"/>
      <c r="CI101" s="330"/>
      <c r="CJ101" s="330"/>
      <c r="CK101" s="330"/>
      <c r="CL101" s="330"/>
      <c r="CM101" s="157"/>
      <c r="CN101" s="163"/>
      <c r="CO101" s="163"/>
      <c r="CP101" s="163"/>
      <c r="CQ101" s="163"/>
      <c r="CR101" s="163"/>
      <c r="CS101" s="163"/>
      <c r="CT101" s="163"/>
      <c r="CU101" s="163"/>
      <c r="CV101" s="154"/>
      <c r="CW101" s="313" t="s">
        <v>130</v>
      </c>
      <c r="CX101" s="264"/>
      <c r="CY101" s="264"/>
      <c r="CZ101" s="264"/>
      <c r="DA101" s="264"/>
      <c r="DB101" s="264"/>
      <c r="DC101" s="264"/>
      <c r="DD101" s="264"/>
      <c r="DE101" s="265"/>
      <c r="DF101" s="303" t="s">
        <v>48</v>
      </c>
      <c r="DG101" s="304"/>
      <c r="DH101" s="304"/>
      <c r="DI101" s="304"/>
      <c r="DJ101" s="304"/>
      <c r="DK101" s="304"/>
      <c r="DL101" s="304"/>
      <c r="DM101" s="304"/>
      <c r="DN101" s="304"/>
      <c r="DO101" s="304"/>
      <c r="DP101" s="304"/>
      <c r="DQ101" s="304"/>
      <c r="DR101" s="304"/>
      <c r="DS101" s="304"/>
      <c r="DT101" s="304"/>
      <c r="DU101" s="304"/>
      <c r="DV101" s="304"/>
      <c r="DW101" s="304"/>
      <c r="DX101" s="304"/>
      <c r="DY101" s="305"/>
    </row>
    <row r="102" spans="1:129" ht="6.75" customHeight="1" x14ac:dyDescent="0.4">
      <c r="A102" s="250"/>
      <c r="B102" s="250"/>
      <c r="C102" s="250"/>
      <c r="D102" s="251" t="s">
        <v>39</v>
      </c>
      <c r="E102" s="252"/>
      <c r="F102" s="252"/>
      <c r="G102" s="252"/>
      <c r="H102" s="252"/>
      <c r="I102" s="252"/>
      <c r="J102" s="468" t="s">
        <v>40</v>
      </c>
      <c r="K102" s="468"/>
      <c r="L102" s="468"/>
      <c r="M102" s="468"/>
      <c r="N102" s="468"/>
      <c r="O102" s="468"/>
      <c r="P102" s="468"/>
      <c r="Q102" s="468"/>
      <c r="R102" s="468"/>
      <c r="S102" s="468"/>
      <c r="T102" s="388" t="s">
        <v>41</v>
      </c>
      <c r="U102" s="388"/>
      <c r="V102" s="388"/>
      <c r="W102" s="388"/>
      <c r="X102" s="388"/>
      <c r="Y102" s="388"/>
      <c r="Z102" s="469">
        <v>98765</v>
      </c>
      <c r="AA102" s="469"/>
      <c r="AB102" s="469"/>
      <c r="AC102" s="469"/>
      <c r="AD102" s="469"/>
      <c r="AE102" s="469"/>
      <c r="AF102" s="469"/>
      <c r="AG102" s="469"/>
      <c r="AH102" s="469"/>
      <c r="AI102" s="469"/>
      <c r="AJ102" s="469"/>
      <c r="AK102" s="469"/>
      <c r="AL102" s="469"/>
      <c r="AM102" s="469"/>
      <c r="AN102" s="469"/>
      <c r="AO102" s="469"/>
      <c r="AP102" s="469"/>
      <c r="AQ102" s="469"/>
      <c r="AR102" s="469"/>
      <c r="AS102" s="469"/>
      <c r="AT102" s="469"/>
      <c r="AU102" s="469"/>
      <c r="AV102" s="469"/>
      <c r="AW102" s="469"/>
      <c r="AX102" s="469"/>
      <c r="AY102" s="469"/>
      <c r="AZ102" s="469"/>
      <c r="BA102" s="470"/>
      <c r="BD102" s="315"/>
      <c r="BE102" s="316"/>
      <c r="BF102" s="316"/>
      <c r="BG102" s="316"/>
      <c r="BH102" s="316"/>
      <c r="BI102" s="316"/>
      <c r="BJ102" s="316"/>
      <c r="BK102" s="316"/>
      <c r="BL102" s="316"/>
      <c r="BM102" s="317"/>
      <c r="BN102" s="306"/>
      <c r="BO102" s="307"/>
      <c r="BP102" s="307"/>
      <c r="BQ102" s="307"/>
      <c r="BR102" s="307"/>
      <c r="BS102" s="307"/>
      <c r="BT102" s="307"/>
      <c r="BU102" s="307"/>
      <c r="BV102" s="307"/>
      <c r="BW102" s="307"/>
      <c r="BX102" s="307"/>
      <c r="BY102" s="307"/>
      <c r="BZ102" s="307"/>
      <c r="CA102" s="307"/>
      <c r="CB102" s="307"/>
      <c r="CC102" s="307"/>
      <c r="CD102" s="307"/>
      <c r="CE102" s="331"/>
      <c r="CF102" s="331"/>
      <c r="CG102" s="331"/>
      <c r="CH102" s="331"/>
      <c r="CI102" s="331"/>
      <c r="CJ102" s="331"/>
      <c r="CK102" s="331"/>
      <c r="CL102" s="331"/>
      <c r="CM102" s="339"/>
      <c r="CN102" s="37"/>
      <c r="CO102" s="37"/>
      <c r="CP102" s="37"/>
      <c r="CQ102" s="37"/>
      <c r="CR102" s="37"/>
      <c r="CS102" s="37"/>
      <c r="CT102" s="37"/>
      <c r="CU102" s="37"/>
      <c r="CV102" s="340"/>
      <c r="CW102" s="267"/>
      <c r="CX102" s="267"/>
      <c r="CY102" s="267"/>
      <c r="CZ102" s="267"/>
      <c r="DA102" s="267"/>
      <c r="DB102" s="267"/>
      <c r="DC102" s="267"/>
      <c r="DD102" s="267"/>
      <c r="DE102" s="268"/>
      <c r="DF102" s="306"/>
      <c r="DG102" s="307"/>
      <c r="DH102" s="307"/>
      <c r="DI102" s="307"/>
      <c r="DJ102" s="307"/>
      <c r="DK102" s="307"/>
      <c r="DL102" s="307"/>
      <c r="DM102" s="307"/>
      <c r="DN102" s="307"/>
      <c r="DO102" s="307"/>
      <c r="DP102" s="307"/>
      <c r="DQ102" s="307"/>
      <c r="DR102" s="307"/>
      <c r="DS102" s="307"/>
      <c r="DT102" s="307"/>
      <c r="DU102" s="307"/>
      <c r="DV102" s="307"/>
      <c r="DW102" s="307"/>
      <c r="DX102" s="307"/>
      <c r="DY102" s="308"/>
    </row>
    <row r="103" spans="1:129" ht="6.75" customHeight="1" x14ac:dyDescent="0.4">
      <c r="A103" s="250"/>
      <c r="B103" s="250"/>
      <c r="C103" s="250"/>
      <c r="D103" s="251"/>
      <c r="E103" s="252"/>
      <c r="F103" s="252"/>
      <c r="G103" s="252"/>
      <c r="H103" s="252"/>
      <c r="I103" s="252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  <c r="T103" s="388"/>
      <c r="U103" s="388"/>
      <c r="V103" s="388"/>
      <c r="W103" s="388"/>
      <c r="X103" s="388"/>
      <c r="Y103" s="388"/>
      <c r="Z103" s="469"/>
      <c r="AA103" s="469"/>
      <c r="AB103" s="469"/>
      <c r="AC103" s="469"/>
      <c r="AD103" s="469"/>
      <c r="AE103" s="469"/>
      <c r="AF103" s="469"/>
      <c r="AG103" s="469"/>
      <c r="AH103" s="469"/>
      <c r="AI103" s="469"/>
      <c r="AJ103" s="469"/>
      <c r="AK103" s="469"/>
      <c r="AL103" s="469"/>
      <c r="AM103" s="469"/>
      <c r="AN103" s="469"/>
      <c r="AO103" s="469"/>
      <c r="AP103" s="469"/>
      <c r="AQ103" s="469"/>
      <c r="AR103" s="469"/>
      <c r="AS103" s="469"/>
      <c r="AT103" s="469"/>
      <c r="AU103" s="469"/>
      <c r="AV103" s="469"/>
      <c r="AW103" s="469"/>
      <c r="AX103" s="469"/>
      <c r="AY103" s="469"/>
      <c r="AZ103" s="469"/>
      <c r="BA103" s="470"/>
      <c r="BD103" s="315"/>
      <c r="BE103" s="316"/>
      <c r="BF103" s="316"/>
      <c r="BG103" s="316"/>
      <c r="BH103" s="316"/>
      <c r="BI103" s="316"/>
      <c r="BJ103" s="316"/>
      <c r="BK103" s="316"/>
      <c r="BL103" s="316"/>
      <c r="BM103" s="317"/>
      <c r="BN103" s="306"/>
      <c r="BO103" s="307"/>
      <c r="BP103" s="307"/>
      <c r="BQ103" s="307"/>
      <c r="BR103" s="307"/>
      <c r="BS103" s="307"/>
      <c r="BT103" s="307"/>
      <c r="BU103" s="307"/>
      <c r="BV103" s="307"/>
      <c r="BW103" s="307"/>
      <c r="BX103" s="307"/>
      <c r="BY103" s="307"/>
      <c r="BZ103" s="307"/>
      <c r="CA103" s="307"/>
      <c r="CB103" s="307"/>
      <c r="CC103" s="307"/>
      <c r="CD103" s="307"/>
      <c r="CE103" s="331"/>
      <c r="CF103" s="331"/>
      <c r="CG103" s="331"/>
      <c r="CH103" s="331"/>
      <c r="CI103" s="331"/>
      <c r="CJ103" s="331"/>
      <c r="CK103" s="331"/>
      <c r="CL103" s="331"/>
      <c r="CM103" s="339"/>
      <c r="CN103" s="37"/>
      <c r="CO103" s="37"/>
      <c r="CP103" s="37"/>
      <c r="CQ103" s="37"/>
      <c r="CR103" s="37"/>
      <c r="CS103" s="37"/>
      <c r="CT103" s="37"/>
      <c r="CU103" s="37"/>
      <c r="CV103" s="340"/>
      <c r="CW103" s="267"/>
      <c r="CX103" s="267"/>
      <c r="CY103" s="267"/>
      <c r="CZ103" s="267"/>
      <c r="DA103" s="267"/>
      <c r="DB103" s="267"/>
      <c r="DC103" s="267"/>
      <c r="DD103" s="267"/>
      <c r="DE103" s="268"/>
      <c r="DF103" s="306"/>
      <c r="DG103" s="307"/>
      <c r="DH103" s="307"/>
      <c r="DI103" s="307"/>
      <c r="DJ103" s="307"/>
      <c r="DK103" s="307"/>
      <c r="DL103" s="307"/>
      <c r="DM103" s="307"/>
      <c r="DN103" s="307"/>
      <c r="DO103" s="307"/>
      <c r="DP103" s="307"/>
      <c r="DQ103" s="307"/>
      <c r="DR103" s="307"/>
      <c r="DS103" s="307"/>
      <c r="DT103" s="307"/>
      <c r="DU103" s="307"/>
      <c r="DV103" s="307"/>
      <c r="DW103" s="307"/>
      <c r="DX103" s="307"/>
      <c r="DY103" s="308"/>
    </row>
    <row r="104" spans="1:129" ht="6.75" customHeight="1" x14ac:dyDescent="0.4">
      <c r="A104" s="250"/>
      <c r="B104" s="250"/>
      <c r="C104" s="250"/>
      <c r="D104" s="251"/>
      <c r="E104" s="252"/>
      <c r="F104" s="252"/>
      <c r="G104" s="252"/>
      <c r="H104" s="252"/>
      <c r="I104" s="252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  <c r="T104" s="388"/>
      <c r="U104" s="388"/>
      <c r="V104" s="388"/>
      <c r="W104" s="388"/>
      <c r="X104" s="388"/>
      <c r="Y104" s="388"/>
      <c r="Z104" s="469"/>
      <c r="AA104" s="469"/>
      <c r="AB104" s="469"/>
      <c r="AC104" s="469"/>
      <c r="AD104" s="469"/>
      <c r="AE104" s="469"/>
      <c r="AF104" s="469"/>
      <c r="AG104" s="469"/>
      <c r="AH104" s="469"/>
      <c r="AI104" s="469"/>
      <c r="AJ104" s="469"/>
      <c r="AK104" s="469"/>
      <c r="AL104" s="469"/>
      <c r="AM104" s="469"/>
      <c r="AN104" s="469"/>
      <c r="AO104" s="469"/>
      <c r="AP104" s="469"/>
      <c r="AQ104" s="469"/>
      <c r="AR104" s="469"/>
      <c r="AS104" s="469"/>
      <c r="AT104" s="469"/>
      <c r="AU104" s="469"/>
      <c r="AV104" s="469"/>
      <c r="AW104" s="469"/>
      <c r="AX104" s="469"/>
      <c r="AY104" s="469"/>
      <c r="AZ104" s="469"/>
      <c r="BA104" s="470"/>
      <c r="BD104" s="318"/>
      <c r="BE104" s="319"/>
      <c r="BF104" s="319"/>
      <c r="BG104" s="319"/>
      <c r="BH104" s="319"/>
      <c r="BI104" s="319"/>
      <c r="BJ104" s="319"/>
      <c r="BK104" s="319"/>
      <c r="BL104" s="319"/>
      <c r="BM104" s="320"/>
      <c r="BN104" s="309"/>
      <c r="BO104" s="310"/>
      <c r="BP104" s="310"/>
      <c r="BQ104" s="310"/>
      <c r="BR104" s="310"/>
      <c r="BS104" s="310"/>
      <c r="BT104" s="310"/>
      <c r="BU104" s="310"/>
      <c r="BV104" s="310"/>
      <c r="BW104" s="310"/>
      <c r="BX104" s="310"/>
      <c r="BY104" s="310"/>
      <c r="BZ104" s="310"/>
      <c r="CA104" s="310"/>
      <c r="CB104" s="310"/>
      <c r="CC104" s="310"/>
      <c r="CD104" s="310"/>
      <c r="CE104" s="332"/>
      <c r="CF104" s="332"/>
      <c r="CG104" s="332"/>
      <c r="CH104" s="332"/>
      <c r="CI104" s="332"/>
      <c r="CJ104" s="332"/>
      <c r="CK104" s="332"/>
      <c r="CL104" s="332"/>
      <c r="CM104" s="341"/>
      <c r="CN104" s="38"/>
      <c r="CO104" s="38"/>
      <c r="CP104" s="38"/>
      <c r="CQ104" s="38"/>
      <c r="CR104" s="38"/>
      <c r="CS104" s="38"/>
      <c r="CT104" s="38"/>
      <c r="CU104" s="38"/>
      <c r="CV104" s="342"/>
      <c r="CW104" s="270"/>
      <c r="CX104" s="270"/>
      <c r="CY104" s="270"/>
      <c r="CZ104" s="270"/>
      <c r="DA104" s="270"/>
      <c r="DB104" s="270"/>
      <c r="DC104" s="270"/>
      <c r="DD104" s="270"/>
      <c r="DE104" s="271"/>
      <c r="DF104" s="309"/>
      <c r="DG104" s="310"/>
      <c r="DH104" s="310"/>
      <c r="DI104" s="310"/>
      <c r="DJ104" s="310"/>
      <c r="DK104" s="310"/>
      <c r="DL104" s="310"/>
      <c r="DM104" s="310"/>
      <c r="DN104" s="310"/>
      <c r="DO104" s="310"/>
      <c r="DP104" s="310"/>
      <c r="DQ104" s="310"/>
      <c r="DR104" s="310"/>
      <c r="DS104" s="310"/>
      <c r="DT104" s="310"/>
      <c r="DU104" s="310"/>
      <c r="DV104" s="310"/>
      <c r="DW104" s="310"/>
      <c r="DX104" s="310"/>
      <c r="DY104" s="311"/>
    </row>
    <row r="105" spans="1:129" ht="6.75" customHeight="1" x14ac:dyDescent="0.4">
      <c r="A105" s="250"/>
      <c r="B105" s="250"/>
      <c r="C105" s="250"/>
      <c r="D105" s="251"/>
      <c r="E105" s="252"/>
      <c r="F105" s="252"/>
      <c r="G105" s="252"/>
      <c r="H105" s="252"/>
      <c r="I105" s="252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388"/>
      <c r="U105" s="388"/>
      <c r="V105" s="388"/>
      <c r="W105" s="388"/>
      <c r="X105" s="388"/>
      <c r="Y105" s="388"/>
      <c r="Z105" s="469"/>
      <c r="AA105" s="469"/>
      <c r="AB105" s="469"/>
      <c r="AC105" s="469"/>
      <c r="AD105" s="469"/>
      <c r="AE105" s="469"/>
      <c r="AF105" s="469"/>
      <c r="AG105" s="469"/>
      <c r="AH105" s="469"/>
      <c r="AI105" s="469"/>
      <c r="AJ105" s="469"/>
      <c r="AK105" s="469"/>
      <c r="AL105" s="469"/>
      <c r="AM105" s="469"/>
      <c r="AN105" s="469"/>
      <c r="AO105" s="469"/>
      <c r="AP105" s="469"/>
      <c r="AQ105" s="469"/>
      <c r="AR105" s="469"/>
      <c r="AS105" s="469"/>
      <c r="AT105" s="469"/>
      <c r="AU105" s="469"/>
      <c r="AV105" s="469"/>
      <c r="AW105" s="469"/>
      <c r="AX105" s="469"/>
      <c r="AY105" s="469"/>
      <c r="AZ105" s="469"/>
      <c r="BA105" s="470"/>
      <c r="BD105" s="294" t="s">
        <v>66</v>
      </c>
      <c r="BE105" s="295"/>
      <c r="BF105" s="295"/>
      <c r="BG105" s="295"/>
      <c r="BH105" s="295"/>
      <c r="BI105" s="295"/>
      <c r="BJ105" s="295"/>
      <c r="BK105" s="295"/>
      <c r="BL105" s="295"/>
      <c r="BM105" s="295"/>
      <c r="BN105" s="295"/>
      <c r="BO105" s="295"/>
      <c r="BP105" s="295"/>
      <c r="BQ105" s="295"/>
      <c r="BR105" s="296"/>
      <c r="BS105" s="303" t="s">
        <v>48</v>
      </c>
      <c r="BT105" s="304"/>
      <c r="BU105" s="304"/>
      <c r="BV105" s="304"/>
      <c r="BW105" s="304"/>
      <c r="BX105" s="304"/>
      <c r="BY105" s="304"/>
      <c r="BZ105" s="304"/>
      <c r="CA105" s="304"/>
      <c r="CB105" s="304"/>
      <c r="CC105" s="304"/>
      <c r="CD105" s="304"/>
      <c r="CE105" s="304"/>
      <c r="CF105" s="304"/>
      <c r="CG105" s="304"/>
      <c r="CH105" s="304"/>
      <c r="CI105" s="304"/>
      <c r="CJ105" s="304"/>
      <c r="CK105" s="304"/>
      <c r="CL105" s="305"/>
      <c r="CM105" s="312" t="s">
        <v>68</v>
      </c>
      <c r="CN105" s="313"/>
      <c r="CO105" s="313"/>
      <c r="CP105" s="314"/>
      <c r="CQ105" s="263" t="s">
        <v>75</v>
      </c>
      <c r="CR105" s="264"/>
      <c r="CS105" s="264"/>
      <c r="CT105" s="264"/>
      <c r="CU105" s="264"/>
      <c r="CV105" s="264"/>
      <c r="CW105" s="264"/>
      <c r="CX105" s="264"/>
      <c r="CY105" s="264"/>
      <c r="CZ105" s="264"/>
      <c r="DA105" s="264"/>
      <c r="DB105" s="264"/>
      <c r="DC105" s="264"/>
      <c r="DD105" s="264"/>
      <c r="DE105" s="265"/>
      <c r="DF105" s="303" t="s">
        <v>48</v>
      </c>
      <c r="DG105" s="304"/>
      <c r="DH105" s="304"/>
      <c r="DI105" s="304"/>
      <c r="DJ105" s="304"/>
      <c r="DK105" s="304"/>
      <c r="DL105" s="304"/>
      <c r="DM105" s="304"/>
      <c r="DN105" s="304"/>
      <c r="DO105" s="304"/>
      <c r="DP105" s="304"/>
      <c r="DQ105" s="304"/>
      <c r="DR105" s="304"/>
      <c r="DS105" s="304"/>
      <c r="DT105" s="304"/>
      <c r="DU105" s="304"/>
      <c r="DV105" s="304"/>
      <c r="DW105" s="304"/>
      <c r="DX105" s="304"/>
      <c r="DY105" s="305"/>
    </row>
    <row r="106" spans="1:129" ht="6.75" customHeight="1" x14ac:dyDescent="0.4">
      <c r="A106" s="250"/>
      <c r="B106" s="250"/>
      <c r="C106" s="250"/>
      <c r="D106" s="251"/>
      <c r="E106" s="252"/>
      <c r="F106" s="252"/>
      <c r="G106" s="252"/>
      <c r="H106" s="252"/>
      <c r="I106" s="252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388"/>
      <c r="U106" s="388"/>
      <c r="V106" s="388"/>
      <c r="W106" s="388"/>
      <c r="X106" s="388"/>
      <c r="Y106" s="388"/>
      <c r="Z106" s="469"/>
      <c r="AA106" s="469"/>
      <c r="AB106" s="469"/>
      <c r="AC106" s="469"/>
      <c r="AD106" s="469"/>
      <c r="AE106" s="469"/>
      <c r="AF106" s="469"/>
      <c r="AG106" s="469"/>
      <c r="AH106" s="469"/>
      <c r="AI106" s="469"/>
      <c r="AJ106" s="469"/>
      <c r="AK106" s="469"/>
      <c r="AL106" s="469"/>
      <c r="AM106" s="469"/>
      <c r="AN106" s="469"/>
      <c r="AO106" s="469"/>
      <c r="AP106" s="469"/>
      <c r="AQ106" s="469"/>
      <c r="AR106" s="469"/>
      <c r="AS106" s="469"/>
      <c r="AT106" s="469"/>
      <c r="AU106" s="469"/>
      <c r="AV106" s="469"/>
      <c r="AW106" s="469"/>
      <c r="AX106" s="469"/>
      <c r="AY106" s="469"/>
      <c r="AZ106" s="469"/>
      <c r="BA106" s="470"/>
      <c r="BD106" s="297"/>
      <c r="BE106" s="298"/>
      <c r="BF106" s="298"/>
      <c r="BG106" s="298"/>
      <c r="BH106" s="298"/>
      <c r="BI106" s="298"/>
      <c r="BJ106" s="298"/>
      <c r="BK106" s="298"/>
      <c r="BL106" s="298"/>
      <c r="BM106" s="298"/>
      <c r="BN106" s="298"/>
      <c r="BO106" s="298"/>
      <c r="BP106" s="298"/>
      <c r="BQ106" s="298"/>
      <c r="BR106" s="299"/>
      <c r="BS106" s="306"/>
      <c r="BT106" s="307"/>
      <c r="BU106" s="307"/>
      <c r="BV106" s="307"/>
      <c r="BW106" s="307"/>
      <c r="BX106" s="307"/>
      <c r="BY106" s="307"/>
      <c r="BZ106" s="307"/>
      <c r="CA106" s="307"/>
      <c r="CB106" s="307"/>
      <c r="CC106" s="307"/>
      <c r="CD106" s="307"/>
      <c r="CE106" s="307"/>
      <c r="CF106" s="307"/>
      <c r="CG106" s="307"/>
      <c r="CH106" s="307"/>
      <c r="CI106" s="307"/>
      <c r="CJ106" s="307"/>
      <c r="CK106" s="307"/>
      <c r="CL106" s="308"/>
      <c r="CM106" s="315"/>
      <c r="CN106" s="316"/>
      <c r="CO106" s="316"/>
      <c r="CP106" s="317"/>
      <c r="CQ106" s="266"/>
      <c r="CR106" s="267"/>
      <c r="CS106" s="267"/>
      <c r="CT106" s="267"/>
      <c r="CU106" s="267"/>
      <c r="CV106" s="267"/>
      <c r="CW106" s="267"/>
      <c r="CX106" s="267"/>
      <c r="CY106" s="267"/>
      <c r="CZ106" s="267"/>
      <c r="DA106" s="267"/>
      <c r="DB106" s="267"/>
      <c r="DC106" s="267"/>
      <c r="DD106" s="267"/>
      <c r="DE106" s="268"/>
      <c r="DF106" s="306"/>
      <c r="DG106" s="307"/>
      <c r="DH106" s="307"/>
      <c r="DI106" s="307"/>
      <c r="DJ106" s="307"/>
      <c r="DK106" s="307"/>
      <c r="DL106" s="307"/>
      <c r="DM106" s="307"/>
      <c r="DN106" s="307"/>
      <c r="DO106" s="307"/>
      <c r="DP106" s="307"/>
      <c r="DQ106" s="307"/>
      <c r="DR106" s="307"/>
      <c r="DS106" s="307"/>
      <c r="DT106" s="307"/>
      <c r="DU106" s="307"/>
      <c r="DV106" s="307"/>
      <c r="DW106" s="307"/>
      <c r="DX106" s="307"/>
      <c r="DY106" s="308"/>
    </row>
    <row r="107" spans="1:129" ht="6.75" customHeight="1" x14ac:dyDescent="0.4">
      <c r="A107" s="250"/>
      <c r="B107" s="250"/>
      <c r="C107" s="250"/>
      <c r="D107" s="251"/>
      <c r="E107" s="252"/>
      <c r="F107" s="252"/>
      <c r="G107" s="252"/>
      <c r="H107" s="252"/>
      <c r="I107" s="252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388"/>
      <c r="U107" s="388"/>
      <c r="V107" s="388"/>
      <c r="W107" s="388"/>
      <c r="X107" s="388"/>
      <c r="Y107" s="388"/>
      <c r="Z107" s="469"/>
      <c r="AA107" s="469"/>
      <c r="AB107" s="469"/>
      <c r="AC107" s="469"/>
      <c r="AD107" s="469"/>
      <c r="AE107" s="469"/>
      <c r="AF107" s="469"/>
      <c r="AG107" s="469"/>
      <c r="AH107" s="469"/>
      <c r="AI107" s="469"/>
      <c r="AJ107" s="469"/>
      <c r="AK107" s="469"/>
      <c r="AL107" s="469"/>
      <c r="AM107" s="469"/>
      <c r="AN107" s="469"/>
      <c r="AO107" s="469"/>
      <c r="AP107" s="469"/>
      <c r="AQ107" s="469"/>
      <c r="AR107" s="469"/>
      <c r="AS107" s="469"/>
      <c r="AT107" s="469"/>
      <c r="AU107" s="469"/>
      <c r="AV107" s="469"/>
      <c r="AW107" s="469"/>
      <c r="AX107" s="469"/>
      <c r="AY107" s="469"/>
      <c r="AZ107" s="469"/>
      <c r="BA107" s="470"/>
      <c r="BD107" s="297"/>
      <c r="BE107" s="298"/>
      <c r="BF107" s="298"/>
      <c r="BG107" s="298"/>
      <c r="BH107" s="298"/>
      <c r="BI107" s="298"/>
      <c r="BJ107" s="298"/>
      <c r="BK107" s="298"/>
      <c r="BL107" s="298"/>
      <c r="BM107" s="298"/>
      <c r="BN107" s="298"/>
      <c r="BO107" s="298"/>
      <c r="BP107" s="298"/>
      <c r="BQ107" s="298"/>
      <c r="BR107" s="299"/>
      <c r="BS107" s="306"/>
      <c r="BT107" s="307"/>
      <c r="BU107" s="307"/>
      <c r="BV107" s="307"/>
      <c r="BW107" s="307"/>
      <c r="BX107" s="307"/>
      <c r="BY107" s="307"/>
      <c r="BZ107" s="307"/>
      <c r="CA107" s="307"/>
      <c r="CB107" s="307"/>
      <c r="CC107" s="307"/>
      <c r="CD107" s="307"/>
      <c r="CE107" s="307"/>
      <c r="CF107" s="307"/>
      <c r="CG107" s="307"/>
      <c r="CH107" s="307"/>
      <c r="CI107" s="307"/>
      <c r="CJ107" s="307"/>
      <c r="CK107" s="307"/>
      <c r="CL107" s="308"/>
      <c r="CM107" s="315"/>
      <c r="CN107" s="316"/>
      <c r="CO107" s="316"/>
      <c r="CP107" s="317"/>
      <c r="CQ107" s="266"/>
      <c r="CR107" s="267"/>
      <c r="CS107" s="267"/>
      <c r="CT107" s="267"/>
      <c r="CU107" s="267"/>
      <c r="CV107" s="267"/>
      <c r="CW107" s="267"/>
      <c r="CX107" s="267"/>
      <c r="CY107" s="267"/>
      <c r="CZ107" s="267"/>
      <c r="DA107" s="267"/>
      <c r="DB107" s="267"/>
      <c r="DC107" s="267"/>
      <c r="DD107" s="267"/>
      <c r="DE107" s="268"/>
      <c r="DF107" s="306"/>
      <c r="DG107" s="307"/>
      <c r="DH107" s="307"/>
      <c r="DI107" s="307"/>
      <c r="DJ107" s="307"/>
      <c r="DK107" s="307"/>
      <c r="DL107" s="307"/>
      <c r="DM107" s="307"/>
      <c r="DN107" s="307"/>
      <c r="DO107" s="307"/>
      <c r="DP107" s="307"/>
      <c r="DQ107" s="307"/>
      <c r="DR107" s="307"/>
      <c r="DS107" s="307"/>
      <c r="DT107" s="307"/>
      <c r="DU107" s="307"/>
      <c r="DV107" s="307"/>
      <c r="DW107" s="307"/>
      <c r="DX107" s="307"/>
      <c r="DY107" s="308"/>
    </row>
    <row r="108" spans="1:129" ht="6.75" customHeight="1" x14ac:dyDescent="0.4">
      <c r="A108" s="250"/>
      <c r="B108" s="250"/>
      <c r="C108" s="250"/>
      <c r="D108" s="290" t="s">
        <v>21</v>
      </c>
      <c r="E108" s="291"/>
      <c r="F108" s="291"/>
      <c r="G108" s="291"/>
      <c r="H108" s="291"/>
      <c r="I108" s="291"/>
      <c r="J108" s="276" t="s">
        <v>124</v>
      </c>
      <c r="K108" s="276"/>
      <c r="L108" s="276"/>
      <c r="M108" s="276"/>
      <c r="N108" s="276"/>
      <c r="O108" s="276"/>
      <c r="P108" s="276"/>
      <c r="Q108" s="276"/>
      <c r="R108" s="276"/>
      <c r="S108" s="276"/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  <c r="AJ108" s="276"/>
      <c r="AK108" s="276"/>
      <c r="AL108" s="276"/>
      <c r="AM108" s="276"/>
      <c r="AN108" s="276"/>
      <c r="AO108" s="276"/>
      <c r="AP108" s="276"/>
      <c r="AQ108" s="276"/>
      <c r="AR108" s="276"/>
      <c r="AS108" s="276"/>
      <c r="AT108" s="276"/>
      <c r="AU108" s="276"/>
      <c r="AV108" s="276"/>
      <c r="AW108" s="276"/>
      <c r="AX108" s="276"/>
      <c r="AY108" s="272" t="s">
        <v>103</v>
      </c>
      <c r="AZ108" s="272"/>
      <c r="BA108" s="273"/>
      <c r="BD108" s="300"/>
      <c r="BE108" s="301"/>
      <c r="BF108" s="301"/>
      <c r="BG108" s="301"/>
      <c r="BH108" s="301"/>
      <c r="BI108" s="301"/>
      <c r="BJ108" s="301"/>
      <c r="BK108" s="301"/>
      <c r="BL108" s="301"/>
      <c r="BM108" s="301"/>
      <c r="BN108" s="301"/>
      <c r="BO108" s="301"/>
      <c r="BP108" s="301"/>
      <c r="BQ108" s="301"/>
      <c r="BR108" s="302"/>
      <c r="BS108" s="309"/>
      <c r="BT108" s="310"/>
      <c r="BU108" s="310"/>
      <c r="BV108" s="310"/>
      <c r="BW108" s="310"/>
      <c r="BX108" s="310"/>
      <c r="BY108" s="310"/>
      <c r="BZ108" s="310"/>
      <c r="CA108" s="310"/>
      <c r="CB108" s="310"/>
      <c r="CC108" s="310"/>
      <c r="CD108" s="310"/>
      <c r="CE108" s="310"/>
      <c r="CF108" s="310"/>
      <c r="CG108" s="310"/>
      <c r="CH108" s="310"/>
      <c r="CI108" s="310"/>
      <c r="CJ108" s="310"/>
      <c r="CK108" s="310"/>
      <c r="CL108" s="311"/>
      <c r="CM108" s="315"/>
      <c r="CN108" s="316"/>
      <c r="CO108" s="316"/>
      <c r="CP108" s="317"/>
      <c r="CQ108" s="336" t="s">
        <v>65</v>
      </c>
      <c r="CR108" s="337"/>
      <c r="CS108" s="337"/>
      <c r="CT108" s="337"/>
      <c r="CU108" s="337"/>
      <c r="CV108" s="337"/>
      <c r="CW108" s="337"/>
      <c r="CX108" s="337"/>
      <c r="CY108" s="337"/>
      <c r="CZ108" s="337"/>
      <c r="DA108" s="337"/>
      <c r="DB108" s="337"/>
      <c r="DC108" s="337"/>
      <c r="DD108" s="337"/>
      <c r="DE108" s="338"/>
      <c r="DF108" s="309"/>
      <c r="DG108" s="310"/>
      <c r="DH108" s="310"/>
      <c r="DI108" s="310"/>
      <c r="DJ108" s="310"/>
      <c r="DK108" s="310"/>
      <c r="DL108" s="310"/>
      <c r="DM108" s="310"/>
      <c r="DN108" s="310"/>
      <c r="DO108" s="310"/>
      <c r="DP108" s="310"/>
      <c r="DQ108" s="310"/>
      <c r="DR108" s="310"/>
      <c r="DS108" s="310"/>
      <c r="DT108" s="310"/>
      <c r="DU108" s="310"/>
      <c r="DV108" s="310"/>
      <c r="DW108" s="310"/>
      <c r="DX108" s="310"/>
      <c r="DY108" s="311"/>
    </row>
    <row r="109" spans="1:129" ht="6.75" customHeight="1" x14ac:dyDescent="0.4">
      <c r="A109" s="250"/>
      <c r="B109" s="250"/>
      <c r="C109" s="250"/>
      <c r="D109" s="292"/>
      <c r="E109" s="293"/>
      <c r="F109" s="293"/>
      <c r="G109" s="293"/>
      <c r="H109" s="293"/>
      <c r="I109" s="293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77"/>
      <c r="AF109" s="277"/>
      <c r="AG109" s="277"/>
      <c r="AH109" s="277"/>
      <c r="AI109" s="277"/>
      <c r="AJ109" s="277"/>
      <c r="AK109" s="277"/>
      <c r="AL109" s="277"/>
      <c r="AM109" s="277"/>
      <c r="AN109" s="277"/>
      <c r="AO109" s="277"/>
      <c r="AP109" s="277"/>
      <c r="AQ109" s="277"/>
      <c r="AR109" s="277"/>
      <c r="AS109" s="277"/>
      <c r="AT109" s="277"/>
      <c r="AU109" s="277"/>
      <c r="AV109" s="277"/>
      <c r="AW109" s="277"/>
      <c r="AX109" s="277"/>
      <c r="AY109" s="274"/>
      <c r="AZ109" s="274"/>
      <c r="BA109" s="275"/>
      <c r="BD109" s="294" t="s">
        <v>67</v>
      </c>
      <c r="BE109" s="295"/>
      <c r="BF109" s="295"/>
      <c r="BG109" s="295"/>
      <c r="BH109" s="295"/>
      <c r="BI109" s="295"/>
      <c r="BJ109" s="295"/>
      <c r="BK109" s="295"/>
      <c r="BL109" s="295"/>
      <c r="BM109" s="295"/>
      <c r="BN109" s="295"/>
      <c r="BO109" s="295"/>
      <c r="BP109" s="295"/>
      <c r="BQ109" s="295"/>
      <c r="BR109" s="296"/>
      <c r="BS109" s="303" t="s">
        <v>48</v>
      </c>
      <c r="BT109" s="304"/>
      <c r="BU109" s="304"/>
      <c r="BV109" s="304"/>
      <c r="BW109" s="304"/>
      <c r="BX109" s="304"/>
      <c r="BY109" s="304"/>
      <c r="BZ109" s="304"/>
      <c r="CA109" s="304"/>
      <c r="CB109" s="304"/>
      <c r="CC109" s="304"/>
      <c r="CD109" s="304"/>
      <c r="CE109" s="304"/>
      <c r="CF109" s="304"/>
      <c r="CG109" s="304"/>
      <c r="CH109" s="304"/>
      <c r="CI109" s="304"/>
      <c r="CJ109" s="304"/>
      <c r="CK109" s="304"/>
      <c r="CL109" s="305"/>
      <c r="CM109" s="315"/>
      <c r="CN109" s="316"/>
      <c r="CO109" s="316"/>
      <c r="CP109" s="317"/>
      <c r="CQ109" s="294" t="s">
        <v>66</v>
      </c>
      <c r="CR109" s="295"/>
      <c r="CS109" s="295"/>
      <c r="CT109" s="295"/>
      <c r="CU109" s="295"/>
      <c r="CV109" s="295"/>
      <c r="CW109" s="295"/>
      <c r="CX109" s="295"/>
      <c r="CY109" s="295"/>
      <c r="CZ109" s="295"/>
      <c r="DA109" s="295"/>
      <c r="DB109" s="295"/>
      <c r="DC109" s="295"/>
      <c r="DD109" s="295"/>
      <c r="DE109" s="296"/>
      <c r="DF109" s="303" t="s">
        <v>48</v>
      </c>
      <c r="DG109" s="304"/>
      <c r="DH109" s="304"/>
      <c r="DI109" s="304"/>
      <c r="DJ109" s="304"/>
      <c r="DK109" s="304"/>
      <c r="DL109" s="304"/>
      <c r="DM109" s="304"/>
      <c r="DN109" s="304"/>
      <c r="DO109" s="304"/>
      <c r="DP109" s="304"/>
      <c r="DQ109" s="304"/>
      <c r="DR109" s="304"/>
      <c r="DS109" s="304"/>
      <c r="DT109" s="304"/>
      <c r="DU109" s="304"/>
      <c r="DV109" s="304"/>
      <c r="DW109" s="304"/>
      <c r="DX109" s="304"/>
      <c r="DY109" s="305"/>
    </row>
    <row r="110" spans="1:129" ht="6.75" customHeight="1" x14ac:dyDescent="0.4">
      <c r="A110" s="250"/>
      <c r="B110" s="250"/>
      <c r="C110" s="250"/>
      <c r="D110" s="261" t="s">
        <v>42</v>
      </c>
      <c r="E110" s="262"/>
      <c r="F110" s="262"/>
      <c r="G110" s="262"/>
      <c r="H110" s="262"/>
      <c r="I110" s="262"/>
      <c r="J110" s="473" t="s">
        <v>125</v>
      </c>
      <c r="K110" s="473"/>
      <c r="L110" s="473"/>
      <c r="M110" s="473"/>
      <c r="N110" s="473"/>
      <c r="O110" s="473"/>
      <c r="P110" s="473"/>
      <c r="Q110" s="473"/>
      <c r="R110" s="473"/>
      <c r="S110" s="473"/>
      <c r="T110" s="473"/>
      <c r="U110" s="473"/>
      <c r="V110" s="473"/>
      <c r="W110" s="473"/>
      <c r="X110" s="473"/>
      <c r="Y110" s="473"/>
      <c r="Z110" s="473"/>
      <c r="AA110" s="473"/>
      <c r="AB110" s="473"/>
      <c r="AC110" s="473"/>
      <c r="AD110" s="473"/>
      <c r="AE110" s="473"/>
      <c r="AF110" s="473"/>
      <c r="AG110" s="473"/>
      <c r="AH110" s="473"/>
      <c r="AI110" s="473"/>
      <c r="AJ110" s="473"/>
      <c r="AK110" s="473"/>
      <c r="AL110" s="473"/>
      <c r="AM110" s="473"/>
      <c r="AN110" s="473"/>
      <c r="AO110" s="473"/>
      <c r="AP110" s="473"/>
      <c r="AQ110" s="473"/>
      <c r="AR110" s="473"/>
      <c r="AS110" s="473"/>
      <c r="AT110" s="473"/>
      <c r="AU110" s="473"/>
      <c r="AV110" s="473"/>
      <c r="AW110" s="473"/>
      <c r="AX110" s="473"/>
      <c r="AY110" s="249" t="s">
        <v>104</v>
      </c>
      <c r="AZ110" s="249"/>
      <c r="BA110" s="256"/>
      <c r="BD110" s="297"/>
      <c r="BE110" s="298"/>
      <c r="BF110" s="298"/>
      <c r="BG110" s="298"/>
      <c r="BH110" s="298"/>
      <c r="BI110" s="298"/>
      <c r="BJ110" s="298"/>
      <c r="BK110" s="298"/>
      <c r="BL110" s="298"/>
      <c r="BM110" s="298"/>
      <c r="BN110" s="298"/>
      <c r="BO110" s="298"/>
      <c r="BP110" s="298"/>
      <c r="BQ110" s="298"/>
      <c r="BR110" s="299"/>
      <c r="BS110" s="306"/>
      <c r="BT110" s="307"/>
      <c r="BU110" s="307"/>
      <c r="BV110" s="307"/>
      <c r="BW110" s="307"/>
      <c r="BX110" s="307"/>
      <c r="BY110" s="307"/>
      <c r="BZ110" s="307"/>
      <c r="CA110" s="307"/>
      <c r="CB110" s="307"/>
      <c r="CC110" s="307"/>
      <c r="CD110" s="307"/>
      <c r="CE110" s="307"/>
      <c r="CF110" s="307"/>
      <c r="CG110" s="307"/>
      <c r="CH110" s="307"/>
      <c r="CI110" s="307"/>
      <c r="CJ110" s="307"/>
      <c r="CK110" s="307"/>
      <c r="CL110" s="308"/>
      <c r="CM110" s="315"/>
      <c r="CN110" s="316"/>
      <c r="CO110" s="316"/>
      <c r="CP110" s="317"/>
      <c r="CQ110" s="297"/>
      <c r="CR110" s="298"/>
      <c r="CS110" s="298"/>
      <c r="CT110" s="298"/>
      <c r="CU110" s="298"/>
      <c r="CV110" s="298"/>
      <c r="CW110" s="298"/>
      <c r="CX110" s="298"/>
      <c r="CY110" s="298"/>
      <c r="CZ110" s="298"/>
      <c r="DA110" s="298"/>
      <c r="DB110" s="298"/>
      <c r="DC110" s="298"/>
      <c r="DD110" s="298"/>
      <c r="DE110" s="299"/>
      <c r="DF110" s="306"/>
      <c r="DG110" s="307"/>
      <c r="DH110" s="307"/>
      <c r="DI110" s="307"/>
      <c r="DJ110" s="307"/>
      <c r="DK110" s="307"/>
      <c r="DL110" s="307"/>
      <c r="DM110" s="307"/>
      <c r="DN110" s="307"/>
      <c r="DO110" s="307"/>
      <c r="DP110" s="307"/>
      <c r="DQ110" s="307"/>
      <c r="DR110" s="307"/>
      <c r="DS110" s="307"/>
      <c r="DT110" s="307"/>
      <c r="DU110" s="307"/>
      <c r="DV110" s="307"/>
      <c r="DW110" s="307"/>
      <c r="DX110" s="307"/>
      <c r="DY110" s="308"/>
    </row>
    <row r="111" spans="1:129" ht="6.75" customHeight="1" x14ac:dyDescent="0.4">
      <c r="A111" s="250"/>
      <c r="B111" s="250"/>
      <c r="C111" s="250"/>
      <c r="D111" s="251"/>
      <c r="E111" s="252"/>
      <c r="F111" s="252"/>
      <c r="G111" s="252"/>
      <c r="H111" s="252"/>
      <c r="I111" s="252"/>
      <c r="J111" s="473"/>
      <c r="K111" s="473"/>
      <c r="L111" s="473"/>
      <c r="M111" s="473"/>
      <c r="N111" s="473"/>
      <c r="O111" s="473"/>
      <c r="P111" s="473"/>
      <c r="Q111" s="473"/>
      <c r="R111" s="473"/>
      <c r="S111" s="473"/>
      <c r="T111" s="473"/>
      <c r="U111" s="473"/>
      <c r="V111" s="473"/>
      <c r="W111" s="473"/>
      <c r="X111" s="473"/>
      <c r="Y111" s="473"/>
      <c r="Z111" s="473"/>
      <c r="AA111" s="473"/>
      <c r="AB111" s="473"/>
      <c r="AC111" s="473"/>
      <c r="AD111" s="473"/>
      <c r="AE111" s="473"/>
      <c r="AF111" s="473"/>
      <c r="AG111" s="473"/>
      <c r="AH111" s="473"/>
      <c r="AI111" s="473"/>
      <c r="AJ111" s="473"/>
      <c r="AK111" s="473"/>
      <c r="AL111" s="473"/>
      <c r="AM111" s="473"/>
      <c r="AN111" s="473"/>
      <c r="AO111" s="473"/>
      <c r="AP111" s="473"/>
      <c r="AQ111" s="473"/>
      <c r="AR111" s="473"/>
      <c r="AS111" s="473"/>
      <c r="AT111" s="473"/>
      <c r="AU111" s="473"/>
      <c r="AV111" s="473"/>
      <c r="AW111" s="473"/>
      <c r="AX111" s="473"/>
      <c r="AY111" s="249"/>
      <c r="AZ111" s="249"/>
      <c r="BA111" s="256"/>
      <c r="BD111" s="297"/>
      <c r="BE111" s="298"/>
      <c r="BF111" s="298"/>
      <c r="BG111" s="298"/>
      <c r="BH111" s="298"/>
      <c r="BI111" s="298"/>
      <c r="BJ111" s="298"/>
      <c r="BK111" s="298"/>
      <c r="BL111" s="298"/>
      <c r="BM111" s="298"/>
      <c r="BN111" s="298"/>
      <c r="BO111" s="298"/>
      <c r="BP111" s="298"/>
      <c r="BQ111" s="298"/>
      <c r="BR111" s="299"/>
      <c r="BS111" s="306"/>
      <c r="BT111" s="307"/>
      <c r="BU111" s="307"/>
      <c r="BV111" s="307"/>
      <c r="BW111" s="307"/>
      <c r="BX111" s="307"/>
      <c r="BY111" s="307"/>
      <c r="BZ111" s="307"/>
      <c r="CA111" s="307"/>
      <c r="CB111" s="307"/>
      <c r="CC111" s="307"/>
      <c r="CD111" s="307"/>
      <c r="CE111" s="307"/>
      <c r="CF111" s="307"/>
      <c r="CG111" s="307"/>
      <c r="CH111" s="307"/>
      <c r="CI111" s="307"/>
      <c r="CJ111" s="307"/>
      <c r="CK111" s="307"/>
      <c r="CL111" s="308"/>
      <c r="CM111" s="315"/>
      <c r="CN111" s="316"/>
      <c r="CO111" s="316"/>
      <c r="CP111" s="317"/>
      <c r="CQ111" s="297"/>
      <c r="CR111" s="298"/>
      <c r="CS111" s="298"/>
      <c r="CT111" s="298"/>
      <c r="CU111" s="298"/>
      <c r="CV111" s="298"/>
      <c r="CW111" s="298"/>
      <c r="CX111" s="298"/>
      <c r="CY111" s="298"/>
      <c r="CZ111" s="298"/>
      <c r="DA111" s="298"/>
      <c r="DB111" s="298"/>
      <c r="DC111" s="298"/>
      <c r="DD111" s="298"/>
      <c r="DE111" s="299"/>
      <c r="DF111" s="306"/>
      <c r="DG111" s="307"/>
      <c r="DH111" s="307"/>
      <c r="DI111" s="307"/>
      <c r="DJ111" s="307"/>
      <c r="DK111" s="307"/>
      <c r="DL111" s="307"/>
      <c r="DM111" s="307"/>
      <c r="DN111" s="307"/>
      <c r="DO111" s="307"/>
      <c r="DP111" s="307"/>
      <c r="DQ111" s="307"/>
      <c r="DR111" s="307"/>
      <c r="DS111" s="307"/>
      <c r="DT111" s="307"/>
      <c r="DU111" s="307"/>
      <c r="DV111" s="307"/>
      <c r="DW111" s="307"/>
      <c r="DX111" s="307"/>
      <c r="DY111" s="308"/>
    </row>
    <row r="112" spans="1:129" ht="6.75" customHeight="1" x14ac:dyDescent="0.4">
      <c r="A112" s="250"/>
      <c r="B112" s="250"/>
      <c r="C112" s="250"/>
      <c r="D112" s="251"/>
      <c r="E112" s="252"/>
      <c r="F112" s="252"/>
      <c r="G112" s="252"/>
      <c r="H112" s="252"/>
      <c r="I112" s="252"/>
      <c r="J112" s="473"/>
      <c r="K112" s="473"/>
      <c r="L112" s="473"/>
      <c r="M112" s="473"/>
      <c r="N112" s="473"/>
      <c r="O112" s="473"/>
      <c r="P112" s="473"/>
      <c r="Q112" s="473"/>
      <c r="R112" s="473"/>
      <c r="S112" s="473"/>
      <c r="T112" s="473"/>
      <c r="U112" s="473"/>
      <c r="V112" s="473"/>
      <c r="W112" s="473"/>
      <c r="X112" s="473"/>
      <c r="Y112" s="473"/>
      <c r="Z112" s="473"/>
      <c r="AA112" s="473"/>
      <c r="AB112" s="473"/>
      <c r="AC112" s="473"/>
      <c r="AD112" s="473"/>
      <c r="AE112" s="473"/>
      <c r="AF112" s="473"/>
      <c r="AG112" s="473"/>
      <c r="AH112" s="473"/>
      <c r="AI112" s="473"/>
      <c r="AJ112" s="473"/>
      <c r="AK112" s="473"/>
      <c r="AL112" s="473"/>
      <c r="AM112" s="473"/>
      <c r="AN112" s="473"/>
      <c r="AO112" s="473"/>
      <c r="AP112" s="473"/>
      <c r="AQ112" s="473"/>
      <c r="AR112" s="473"/>
      <c r="AS112" s="473"/>
      <c r="AT112" s="473"/>
      <c r="AU112" s="473"/>
      <c r="AV112" s="473"/>
      <c r="AW112" s="473"/>
      <c r="AX112" s="473"/>
      <c r="AY112" s="249"/>
      <c r="AZ112" s="249"/>
      <c r="BA112" s="256"/>
      <c r="BD112" s="300"/>
      <c r="BE112" s="301"/>
      <c r="BF112" s="301"/>
      <c r="BG112" s="301"/>
      <c r="BH112" s="301"/>
      <c r="BI112" s="301"/>
      <c r="BJ112" s="301"/>
      <c r="BK112" s="301"/>
      <c r="BL112" s="301"/>
      <c r="BM112" s="301"/>
      <c r="BN112" s="301"/>
      <c r="BO112" s="301"/>
      <c r="BP112" s="301"/>
      <c r="BQ112" s="301"/>
      <c r="BR112" s="302"/>
      <c r="BS112" s="309"/>
      <c r="BT112" s="310"/>
      <c r="BU112" s="310"/>
      <c r="BV112" s="310"/>
      <c r="BW112" s="310"/>
      <c r="BX112" s="310"/>
      <c r="BY112" s="310"/>
      <c r="BZ112" s="310"/>
      <c r="CA112" s="310"/>
      <c r="CB112" s="310"/>
      <c r="CC112" s="310"/>
      <c r="CD112" s="310"/>
      <c r="CE112" s="310"/>
      <c r="CF112" s="310"/>
      <c r="CG112" s="310"/>
      <c r="CH112" s="310"/>
      <c r="CI112" s="310"/>
      <c r="CJ112" s="310"/>
      <c r="CK112" s="310"/>
      <c r="CL112" s="311"/>
      <c r="CM112" s="315"/>
      <c r="CN112" s="316"/>
      <c r="CO112" s="316"/>
      <c r="CP112" s="317"/>
      <c r="CQ112" s="300"/>
      <c r="CR112" s="301"/>
      <c r="CS112" s="301"/>
      <c r="CT112" s="301"/>
      <c r="CU112" s="301"/>
      <c r="CV112" s="301"/>
      <c r="CW112" s="301"/>
      <c r="CX112" s="301"/>
      <c r="CY112" s="301"/>
      <c r="CZ112" s="301"/>
      <c r="DA112" s="301"/>
      <c r="DB112" s="301"/>
      <c r="DC112" s="301"/>
      <c r="DD112" s="301"/>
      <c r="DE112" s="302"/>
      <c r="DF112" s="309"/>
      <c r="DG112" s="310"/>
      <c r="DH112" s="310"/>
      <c r="DI112" s="310"/>
      <c r="DJ112" s="310"/>
      <c r="DK112" s="310"/>
      <c r="DL112" s="310"/>
      <c r="DM112" s="310"/>
      <c r="DN112" s="310"/>
      <c r="DO112" s="310"/>
      <c r="DP112" s="310"/>
      <c r="DQ112" s="310"/>
      <c r="DR112" s="310"/>
      <c r="DS112" s="310"/>
      <c r="DT112" s="310"/>
      <c r="DU112" s="310"/>
      <c r="DV112" s="310"/>
      <c r="DW112" s="310"/>
      <c r="DX112" s="310"/>
      <c r="DY112" s="311"/>
    </row>
    <row r="113" spans="1:129" ht="6.75" customHeight="1" x14ac:dyDescent="0.4">
      <c r="A113" s="250"/>
      <c r="B113" s="250"/>
      <c r="C113" s="250"/>
      <c r="D113" s="251"/>
      <c r="E113" s="252"/>
      <c r="F113" s="252"/>
      <c r="G113" s="252"/>
      <c r="H113" s="252"/>
      <c r="I113" s="252"/>
      <c r="J113" s="473"/>
      <c r="K113" s="473"/>
      <c r="L113" s="473"/>
      <c r="M113" s="473"/>
      <c r="N113" s="473"/>
      <c r="O113" s="473"/>
      <c r="P113" s="473"/>
      <c r="Q113" s="473"/>
      <c r="R113" s="473"/>
      <c r="S113" s="473"/>
      <c r="T113" s="473"/>
      <c r="U113" s="473"/>
      <c r="V113" s="473"/>
      <c r="W113" s="473"/>
      <c r="X113" s="473"/>
      <c r="Y113" s="473"/>
      <c r="Z113" s="473"/>
      <c r="AA113" s="473"/>
      <c r="AB113" s="473"/>
      <c r="AC113" s="473"/>
      <c r="AD113" s="473"/>
      <c r="AE113" s="473"/>
      <c r="AF113" s="473"/>
      <c r="AG113" s="473"/>
      <c r="AH113" s="473"/>
      <c r="AI113" s="473"/>
      <c r="AJ113" s="473"/>
      <c r="AK113" s="473"/>
      <c r="AL113" s="473"/>
      <c r="AM113" s="473"/>
      <c r="AN113" s="473"/>
      <c r="AO113" s="473"/>
      <c r="AP113" s="473"/>
      <c r="AQ113" s="473"/>
      <c r="AR113" s="473"/>
      <c r="AS113" s="473"/>
      <c r="AT113" s="473"/>
      <c r="AU113" s="473"/>
      <c r="AV113" s="473"/>
      <c r="AW113" s="473"/>
      <c r="AX113" s="473"/>
      <c r="AY113" s="249"/>
      <c r="AZ113" s="249"/>
      <c r="BA113" s="256"/>
      <c r="BD113" s="263" t="s">
        <v>76</v>
      </c>
      <c r="BE113" s="264"/>
      <c r="BF113" s="264"/>
      <c r="BG113" s="264"/>
      <c r="BH113" s="264"/>
      <c r="BI113" s="264"/>
      <c r="BJ113" s="264"/>
      <c r="BK113" s="264"/>
      <c r="BL113" s="264"/>
      <c r="BM113" s="264"/>
      <c r="BN113" s="264"/>
      <c r="BO113" s="264"/>
      <c r="BP113" s="264"/>
      <c r="BQ113" s="264"/>
      <c r="BR113" s="265"/>
      <c r="BS113" s="303" t="s">
        <v>48</v>
      </c>
      <c r="BT113" s="304"/>
      <c r="BU113" s="304"/>
      <c r="BV113" s="304"/>
      <c r="BW113" s="304"/>
      <c r="BX113" s="304"/>
      <c r="BY113" s="304"/>
      <c r="BZ113" s="304"/>
      <c r="CA113" s="304"/>
      <c r="CB113" s="304"/>
      <c r="CC113" s="304"/>
      <c r="CD113" s="304"/>
      <c r="CE113" s="304"/>
      <c r="CF113" s="304"/>
      <c r="CG113" s="304"/>
      <c r="CH113" s="304"/>
      <c r="CI113" s="304"/>
      <c r="CJ113" s="304"/>
      <c r="CK113" s="304"/>
      <c r="CL113" s="305"/>
      <c r="CM113" s="315"/>
      <c r="CN113" s="316"/>
      <c r="CO113" s="316"/>
      <c r="CP113" s="317"/>
      <c r="CQ113" s="263" t="s">
        <v>76</v>
      </c>
      <c r="CR113" s="264"/>
      <c r="CS113" s="264"/>
      <c r="CT113" s="264"/>
      <c r="CU113" s="264"/>
      <c r="CV113" s="264"/>
      <c r="CW113" s="264"/>
      <c r="CX113" s="264"/>
      <c r="CY113" s="264"/>
      <c r="CZ113" s="264"/>
      <c r="DA113" s="264"/>
      <c r="DB113" s="264"/>
      <c r="DC113" s="264"/>
      <c r="DD113" s="264"/>
      <c r="DE113" s="265"/>
      <c r="DF113" s="303" t="s">
        <v>48</v>
      </c>
      <c r="DG113" s="304"/>
      <c r="DH113" s="304"/>
      <c r="DI113" s="304"/>
      <c r="DJ113" s="304"/>
      <c r="DK113" s="304"/>
      <c r="DL113" s="304"/>
      <c r="DM113" s="304"/>
      <c r="DN113" s="304"/>
      <c r="DO113" s="304"/>
      <c r="DP113" s="304"/>
      <c r="DQ113" s="304"/>
      <c r="DR113" s="304"/>
      <c r="DS113" s="304"/>
      <c r="DT113" s="304"/>
      <c r="DU113" s="304"/>
      <c r="DV113" s="304"/>
      <c r="DW113" s="304"/>
      <c r="DX113" s="304"/>
      <c r="DY113" s="305"/>
    </row>
    <row r="114" spans="1:129" ht="6.75" customHeight="1" x14ac:dyDescent="0.4">
      <c r="A114" s="250"/>
      <c r="B114" s="250"/>
      <c r="C114" s="250"/>
      <c r="D114" s="251"/>
      <c r="E114" s="252"/>
      <c r="F114" s="252"/>
      <c r="G114" s="252"/>
      <c r="H114" s="252"/>
      <c r="I114" s="252"/>
      <c r="J114" s="473"/>
      <c r="K114" s="473"/>
      <c r="L114" s="473"/>
      <c r="M114" s="473"/>
      <c r="N114" s="473"/>
      <c r="O114" s="473"/>
      <c r="P114" s="473"/>
      <c r="Q114" s="473"/>
      <c r="R114" s="473"/>
      <c r="S114" s="473"/>
      <c r="T114" s="473"/>
      <c r="U114" s="473"/>
      <c r="V114" s="473"/>
      <c r="W114" s="473"/>
      <c r="X114" s="473"/>
      <c r="Y114" s="473"/>
      <c r="Z114" s="473"/>
      <c r="AA114" s="473"/>
      <c r="AB114" s="473"/>
      <c r="AC114" s="473"/>
      <c r="AD114" s="473"/>
      <c r="AE114" s="473"/>
      <c r="AF114" s="473"/>
      <c r="AG114" s="473"/>
      <c r="AH114" s="473"/>
      <c r="AI114" s="473"/>
      <c r="AJ114" s="473"/>
      <c r="AK114" s="473"/>
      <c r="AL114" s="473"/>
      <c r="AM114" s="473"/>
      <c r="AN114" s="473"/>
      <c r="AO114" s="473"/>
      <c r="AP114" s="473"/>
      <c r="AQ114" s="473"/>
      <c r="AR114" s="473"/>
      <c r="AS114" s="473"/>
      <c r="AT114" s="473"/>
      <c r="AU114" s="473"/>
      <c r="AV114" s="473"/>
      <c r="AW114" s="473"/>
      <c r="AX114" s="473"/>
      <c r="AY114" s="249"/>
      <c r="AZ114" s="249"/>
      <c r="BA114" s="256"/>
      <c r="BD114" s="266"/>
      <c r="BE114" s="267"/>
      <c r="BF114" s="267"/>
      <c r="BG114" s="267"/>
      <c r="BH114" s="267"/>
      <c r="BI114" s="267"/>
      <c r="BJ114" s="267"/>
      <c r="BK114" s="267"/>
      <c r="BL114" s="267"/>
      <c r="BM114" s="267"/>
      <c r="BN114" s="267"/>
      <c r="BO114" s="267"/>
      <c r="BP114" s="267"/>
      <c r="BQ114" s="267"/>
      <c r="BR114" s="268"/>
      <c r="BS114" s="306"/>
      <c r="BT114" s="307"/>
      <c r="BU114" s="307"/>
      <c r="BV114" s="307"/>
      <c r="BW114" s="307"/>
      <c r="BX114" s="307"/>
      <c r="BY114" s="307"/>
      <c r="BZ114" s="307"/>
      <c r="CA114" s="307"/>
      <c r="CB114" s="307"/>
      <c r="CC114" s="307"/>
      <c r="CD114" s="307"/>
      <c r="CE114" s="307"/>
      <c r="CF114" s="307"/>
      <c r="CG114" s="307"/>
      <c r="CH114" s="307"/>
      <c r="CI114" s="307"/>
      <c r="CJ114" s="307"/>
      <c r="CK114" s="307"/>
      <c r="CL114" s="308"/>
      <c r="CM114" s="315"/>
      <c r="CN114" s="316"/>
      <c r="CO114" s="316"/>
      <c r="CP114" s="317"/>
      <c r="CQ114" s="266"/>
      <c r="CR114" s="267"/>
      <c r="CS114" s="267"/>
      <c r="CT114" s="267"/>
      <c r="CU114" s="267"/>
      <c r="CV114" s="267"/>
      <c r="CW114" s="267"/>
      <c r="CX114" s="267"/>
      <c r="CY114" s="267"/>
      <c r="CZ114" s="267"/>
      <c r="DA114" s="267"/>
      <c r="DB114" s="267"/>
      <c r="DC114" s="267"/>
      <c r="DD114" s="267"/>
      <c r="DE114" s="268"/>
      <c r="DF114" s="306"/>
      <c r="DG114" s="307"/>
      <c r="DH114" s="307"/>
      <c r="DI114" s="307"/>
      <c r="DJ114" s="307"/>
      <c r="DK114" s="307"/>
      <c r="DL114" s="307"/>
      <c r="DM114" s="307"/>
      <c r="DN114" s="307"/>
      <c r="DO114" s="307"/>
      <c r="DP114" s="307"/>
      <c r="DQ114" s="307"/>
      <c r="DR114" s="307"/>
      <c r="DS114" s="307"/>
      <c r="DT114" s="307"/>
      <c r="DU114" s="307"/>
      <c r="DV114" s="307"/>
      <c r="DW114" s="307"/>
      <c r="DX114" s="307"/>
      <c r="DY114" s="308"/>
    </row>
    <row r="115" spans="1:129" ht="6.75" customHeight="1" x14ac:dyDescent="0.4">
      <c r="A115" s="250"/>
      <c r="B115" s="250"/>
      <c r="C115" s="250"/>
      <c r="D115" s="251"/>
      <c r="E115" s="252"/>
      <c r="F115" s="252"/>
      <c r="G115" s="252"/>
      <c r="H115" s="252"/>
      <c r="I115" s="252"/>
      <c r="J115" s="473"/>
      <c r="K115" s="473"/>
      <c r="L115" s="473"/>
      <c r="M115" s="473"/>
      <c r="N115" s="473"/>
      <c r="O115" s="473"/>
      <c r="P115" s="473"/>
      <c r="Q115" s="473"/>
      <c r="R115" s="473"/>
      <c r="S115" s="473"/>
      <c r="T115" s="473"/>
      <c r="U115" s="473"/>
      <c r="V115" s="473"/>
      <c r="W115" s="473"/>
      <c r="X115" s="473"/>
      <c r="Y115" s="473"/>
      <c r="Z115" s="473"/>
      <c r="AA115" s="473"/>
      <c r="AB115" s="473"/>
      <c r="AC115" s="473"/>
      <c r="AD115" s="473"/>
      <c r="AE115" s="473"/>
      <c r="AF115" s="473"/>
      <c r="AG115" s="473"/>
      <c r="AH115" s="473"/>
      <c r="AI115" s="473"/>
      <c r="AJ115" s="473"/>
      <c r="AK115" s="473"/>
      <c r="AL115" s="473"/>
      <c r="AM115" s="473"/>
      <c r="AN115" s="473"/>
      <c r="AO115" s="473"/>
      <c r="AP115" s="473"/>
      <c r="AQ115" s="473"/>
      <c r="AR115" s="473"/>
      <c r="AS115" s="473"/>
      <c r="AT115" s="473"/>
      <c r="AU115" s="473"/>
      <c r="AV115" s="473"/>
      <c r="AW115" s="473"/>
      <c r="AX115" s="473"/>
      <c r="AY115" s="249"/>
      <c r="AZ115" s="249"/>
      <c r="BA115" s="256"/>
      <c r="BD115" s="266"/>
      <c r="BE115" s="267"/>
      <c r="BF115" s="267"/>
      <c r="BG115" s="267"/>
      <c r="BH115" s="267"/>
      <c r="BI115" s="267"/>
      <c r="BJ115" s="267"/>
      <c r="BK115" s="267"/>
      <c r="BL115" s="267"/>
      <c r="BM115" s="267"/>
      <c r="BN115" s="267"/>
      <c r="BO115" s="267"/>
      <c r="BP115" s="267"/>
      <c r="BQ115" s="267"/>
      <c r="BR115" s="268"/>
      <c r="BS115" s="306"/>
      <c r="BT115" s="307"/>
      <c r="BU115" s="307"/>
      <c r="BV115" s="307"/>
      <c r="BW115" s="307"/>
      <c r="BX115" s="307"/>
      <c r="BY115" s="307"/>
      <c r="BZ115" s="307"/>
      <c r="CA115" s="307"/>
      <c r="CB115" s="307"/>
      <c r="CC115" s="307"/>
      <c r="CD115" s="307"/>
      <c r="CE115" s="307"/>
      <c r="CF115" s="307"/>
      <c r="CG115" s="307"/>
      <c r="CH115" s="307"/>
      <c r="CI115" s="307"/>
      <c r="CJ115" s="307"/>
      <c r="CK115" s="307"/>
      <c r="CL115" s="308"/>
      <c r="CM115" s="315"/>
      <c r="CN115" s="316"/>
      <c r="CO115" s="316"/>
      <c r="CP115" s="317"/>
      <c r="CQ115" s="266"/>
      <c r="CR115" s="267"/>
      <c r="CS115" s="267"/>
      <c r="CT115" s="267"/>
      <c r="CU115" s="267"/>
      <c r="CV115" s="267"/>
      <c r="CW115" s="267"/>
      <c r="CX115" s="267"/>
      <c r="CY115" s="267"/>
      <c r="CZ115" s="267"/>
      <c r="DA115" s="267"/>
      <c r="DB115" s="267"/>
      <c r="DC115" s="267"/>
      <c r="DD115" s="267"/>
      <c r="DE115" s="268"/>
      <c r="DF115" s="306"/>
      <c r="DG115" s="307"/>
      <c r="DH115" s="307"/>
      <c r="DI115" s="307"/>
      <c r="DJ115" s="307"/>
      <c r="DK115" s="307"/>
      <c r="DL115" s="307"/>
      <c r="DM115" s="307"/>
      <c r="DN115" s="307"/>
      <c r="DO115" s="307"/>
      <c r="DP115" s="307"/>
      <c r="DQ115" s="307"/>
      <c r="DR115" s="307"/>
      <c r="DS115" s="307"/>
      <c r="DT115" s="307"/>
      <c r="DU115" s="307"/>
      <c r="DV115" s="307"/>
      <c r="DW115" s="307"/>
      <c r="DX115" s="307"/>
      <c r="DY115" s="308"/>
    </row>
    <row r="116" spans="1:129" ht="6.75" customHeight="1" x14ac:dyDescent="0.4">
      <c r="A116" s="250"/>
      <c r="B116" s="250"/>
      <c r="C116" s="250"/>
      <c r="D116" s="251"/>
      <c r="E116" s="252"/>
      <c r="F116" s="252"/>
      <c r="G116" s="252"/>
      <c r="H116" s="252"/>
      <c r="I116" s="252"/>
      <c r="J116" s="474"/>
      <c r="K116" s="474"/>
      <c r="L116" s="474"/>
      <c r="M116" s="474"/>
      <c r="N116" s="474"/>
      <c r="O116" s="474"/>
      <c r="P116" s="474"/>
      <c r="Q116" s="474"/>
      <c r="R116" s="474"/>
      <c r="S116" s="474"/>
      <c r="T116" s="474"/>
      <c r="U116" s="474"/>
      <c r="V116" s="474"/>
      <c r="W116" s="474"/>
      <c r="X116" s="474"/>
      <c r="Y116" s="474"/>
      <c r="Z116" s="474"/>
      <c r="AA116" s="474"/>
      <c r="AB116" s="474"/>
      <c r="AC116" s="474"/>
      <c r="AD116" s="474"/>
      <c r="AE116" s="474"/>
      <c r="AF116" s="474"/>
      <c r="AG116" s="474"/>
      <c r="AH116" s="474"/>
      <c r="AI116" s="474"/>
      <c r="AJ116" s="474"/>
      <c r="AK116" s="474"/>
      <c r="AL116" s="474"/>
      <c r="AM116" s="474"/>
      <c r="AN116" s="474"/>
      <c r="AO116" s="474"/>
      <c r="AP116" s="474"/>
      <c r="AQ116" s="474"/>
      <c r="AR116" s="474"/>
      <c r="AS116" s="474"/>
      <c r="AT116" s="474"/>
      <c r="AU116" s="474"/>
      <c r="AV116" s="474"/>
      <c r="AW116" s="474"/>
      <c r="AX116" s="474"/>
      <c r="AY116" s="257"/>
      <c r="AZ116" s="257"/>
      <c r="BA116" s="258"/>
      <c r="BD116" s="269"/>
      <c r="BE116" s="270"/>
      <c r="BF116" s="270"/>
      <c r="BG116" s="270"/>
      <c r="BH116" s="270"/>
      <c r="BI116" s="270"/>
      <c r="BJ116" s="270"/>
      <c r="BK116" s="270"/>
      <c r="BL116" s="270"/>
      <c r="BM116" s="270"/>
      <c r="BN116" s="270"/>
      <c r="BO116" s="270"/>
      <c r="BP116" s="270"/>
      <c r="BQ116" s="270"/>
      <c r="BR116" s="271"/>
      <c r="BS116" s="309"/>
      <c r="BT116" s="310"/>
      <c r="BU116" s="310"/>
      <c r="BV116" s="310"/>
      <c r="BW116" s="310"/>
      <c r="BX116" s="310"/>
      <c r="BY116" s="310"/>
      <c r="BZ116" s="310"/>
      <c r="CA116" s="310"/>
      <c r="CB116" s="310"/>
      <c r="CC116" s="310"/>
      <c r="CD116" s="310"/>
      <c r="CE116" s="310"/>
      <c r="CF116" s="310"/>
      <c r="CG116" s="310"/>
      <c r="CH116" s="310"/>
      <c r="CI116" s="310"/>
      <c r="CJ116" s="310"/>
      <c r="CK116" s="310"/>
      <c r="CL116" s="311"/>
      <c r="CM116" s="318"/>
      <c r="CN116" s="319"/>
      <c r="CO116" s="319"/>
      <c r="CP116" s="320"/>
      <c r="CQ116" s="269"/>
      <c r="CR116" s="270"/>
      <c r="CS116" s="270"/>
      <c r="CT116" s="270"/>
      <c r="CU116" s="270"/>
      <c r="CV116" s="270"/>
      <c r="CW116" s="270"/>
      <c r="CX116" s="270"/>
      <c r="CY116" s="270"/>
      <c r="CZ116" s="270"/>
      <c r="DA116" s="270"/>
      <c r="DB116" s="270"/>
      <c r="DC116" s="270"/>
      <c r="DD116" s="270"/>
      <c r="DE116" s="271"/>
      <c r="DF116" s="309"/>
      <c r="DG116" s="310"/>
      <c r="DH116" s="310"/>
      <c r="DI116" s="310"/>
      <c r="DJ116" s="310"/>
      <c r="DK116" s="310"/>
      <c r="DL116" s="310"/>
      <c r="DM116" s="310"/>
      <c r="DN116" s="310"/>
      <c r="DO116" s="310"/>
      <c r="DP116" s="310"/>
      <c r="DQ116" s="310"/>
      <c r="DR116" s="310"/>
      <c r="DS116" s="310"/>
      <c r="DT116" s="310"/>
      <c r="DU116" s="310"/>
      <c r="DV116" s="310"/>
      <c r="DW116" s="310"/>
      <c r="DX116" s="310"/>
      <c r="DY116" s="311"/>
    </row>
    <row r="117" spans="1:129" ht="6.75" customHeight="1" x14ac:dyDescent="0.4"/>
    <row r="118" spans="1:129" ht="6.75" customHeight="1" x14ac:dyDescent="0.4"/>
    <row r="119" spans="1:129" ht="6.75" customHeight="1" x14ac:dyDescent="0.4"/>
    <row r="120" spans="1:129" ht="6.75" customHeight="1" x14ac:dyDescent="0.4"/>
    <row r="121" spans="1:129" ht="6.75" customHeight="1" x14ac:dyDescent="0.4"/>
    <row r="122" spans="1:129" ht="6.75" customHeight="1" x14ac:dyDescent="0.4"/>
    <row r="123" spans="1:129" ht="6.75" customHeight="1" x14ac:dyDescent="0.4"/>
    <row r="124" spans="1:129" ht="6.75" customHeight="1" x14ac:dyDescent="0.4"/>
    <row r="125" spans="1:129" ht="6.75" customHeight="1" x14ac:dyDescent="0.4"/>
    <row r="126" spans="1:129" ht="6.75" customHeight="1" x14ac:dyDescent="0.4"/>
    <row r="127" spans="1:129" ht="6.75" customHeight="1" x14ac:dyDescent="0.4"/>
    <row r="128" spans="1:129" ht="6.75" customHeight="1" x14ac:dyDescent="0.4"/>
    <row r="129" ht="6.75" customHeight="1" x14ac:dyDescent="0.4"/>
    <row r="130" ht="6.75" customHeight="1" x14ac:dyDescent="0.4"/>
    <row r="131" ht="6.75" customHeight="1" x14ac:dyDescent="0.4"/>
    <row r="132" ht="6.75" customHeight="1" x14ac:dyDescent="0.4"/>
    <row r="133" ht="6.75" customHeight="1" x14ac:dyDescent="0.4"/>
    <row r="134" ht="6.75" customHeight="1" x14ac:dyDescent="0.4"/>
    <row r="135" ht="6.75" customHeight="1" x14ac:dyDescent="0.4"/>
    <row r="136" ht="6.75" customHeight="1" x14ac:dyDescent="0.4"/>
    <row r="137" ht="6.75" customHeight="1" x14ac:dyDescent="0.4"/>
    <row r="138" ht="6.75" customHeight="1" x14ac:dyDescent="0.4"/>
    <row r="139" ht="6.75" customHeight="1" x14ac:dyDescent="0.4"/>
    <row r="140" ht="6.75" customHeight="1" x14ac:dyDescent="0.4"/>
    <row r="141" ht="6.75" customHeight="1" x14ac:dyDescent="0.4"/>
    <row r="142" ht="6.75" customHeight="1" x14ac:dyDescent="0.4"/>
    <row r="143" ht="6.75" customHeight="1" x14ac:dyDescent="0.4"/>
    <row r="144" ht="6.75" customHeight="1" x14ac:dyDescent="0.4"/>
    <row r="145" ht="6.75" customHeight="1" x14ac:dyDescent="0.4"/>
    <row r="146" ht="6.75" customHeight="1" x14ac:dyDescent="0.4"/>
    <row r="147" ht="6.75" customHeight="1" x14ac:dyDescent="0.4"/>
    <row r="148" ht="6.75" customHeight="1" x14ac:dyDescent="0.4"/>
    <row r="149" ht="6.75" customHeight="1" x14ac:dyDescent="0.4"/>
    <row r="150" ht="6.75" customHeight="1" x14ac:dyDescent="0.4"/>
    <row r="151" ht="6.75" customHeight="1" x14ac:dyDescent="0.4"/>
    <row r="152" ht="6.75" customHeight="1" x14ac:dyDescent="0.4"/>
    <row r="153" ht="6.75" customHeight="1" x14ac:dyDescent="0.4"/>
    <row r="154" ht="6.75" customHeight="1" x14ac:dyDescent="0.4"/>
    <row r="155" ht="6.75" customHeight="1" x14ac:dyDescent="0.4"/>
    <row r="156" ht="6.75" customHeight="1" x14ac:dyDescent="0.4"/>
    <row r="157" ht="6.75" customHeight="1" x14ac:dyDescent="0.4"/>
    <row r="158" ht="6.75" customHeight="1" x14ac:dyDescent="0.4"/>
    <row r="159" ht="6.75" customHeight="1" x14ac:dyDescent="0.4"/>
    <row r="160" ht="6.75" customHeight="1" x14ac:dyDescent="0.4"/>
    <row r="161" ht="6.75" customHeight="1" x14ac:dyDescent="0.4"/>
    <row r="162" ht="6.75" customHeight="1" x14ac:dyDescent="0.4"/>
    <row r="163" ht="6.75" customHeight="1" x14ac:dyDescent="0.4"/>
    <row r="164" ht="6.75" customHeight="1" x14ac:dyDescent="0.4"/>
    <row r="165" ht="6.75" customHeight="1" x14ac:dyDescent="0.4"/>
    <row r="166" ht="6.75" customHeight="1" x14ac:dyDescent="0.4"/>
    <row r="167" ht="6.75" customHeight="1" x14ac:dyDescent="0.4"/>
    <row r="168" ht="6.75" customHeight="1" x14ac:dyDescent="0.4"/>
    <row r="169" ht="6.75" customHeight="1" x14ac:dyDescent="0.4"/>
    <row r="170" ht="6.75" customHeight="1" x14ac:dyDescent="0.4"/>
    <row r="171" ht="6.75" customHeight="1" x14ac:dyDescent="0.4"/>
    <row r="172" ht="6.75" customHeight="1" x14ac:dyDescent="0.4"/>
    <row r="173" ht="6.75" customHeight="1" x14ac:dyDescent="0.4"/>
    <row r="174" ht="6.75" customHeight="1" x14ac:dyDescent="0.4"/>
    <row r="175" ht="6.75" customHeight="1" x14ac:dyDescent="0.4"/>
    <row r="176" ht="6.75" customHeight="1" x14ac:dyDescent="0.4"/>
    <row r="177" ht="6.75" customHeight="1" x14ac:dyDescent="0.4"/>
    <row r="178" ht="6.75" customHeight="1" x14ac:dyDescent="0.4"/>
    <row r="179" ht="6.75" customHeight="1" x14ac:dyDescent="0.4"/>
    <row r="180" ht="6.75" customHeight="1" x14ac:dyDescent="0.4"/>
    <row r="181" ht="6.75" customHeight="1" x14ac:dyDescent="0.4"/>
    <row r="182" ht="6.75" customHeight="1" x14ac:dyDescent="0.4"/>
    <row r="183" ht="6.75" customHeight="1" x14ac:dyDescent="0.4"/>
    <row r="184" ht="6.75" customHeight="1" x14ac:dyDescent="0.4"/>
    <row r="185" ht="6.75" customHeight="1" x14ac:dyDescent="0.4"/>
    <row r="186" ht="6.75" customHeight="1" x14ac:dyDescent="0.4"/>
    <row r="187" ht="6.75" customHeight="1" x14ac:dyDescent="0.4"/>
    <row r="188" ht="6.75" customHeight="1" x14ac:dyDescent="0.4"/>
    <row r="189" ht="6.75" customHeight="1" x14ac:dyDescent="0.4"/>
    <row r="190" ht="11.25" customHeight="1" x14ac:dyDescent="0.4"/>
    <row r="191" ht="11.25" customHeight="1" x14ac:dyDescent="0.4"/>
    <row r="192" ht="11.25" customHeight="1" x14ac:dyDescent="0.4"/>
    <row r="193" ht="11.25" customHeight="1" x14ac:dyDescent="0.4"/>
    <row r="194" ht="11.25" customHeight="1" x14ac:dyDescent="0.4"/>
    <row r="195" ht="11.25" customHeight="1" x14ac:dyDescent="0.4"/>
    <row r="196" ht="11.25" customHeight="1" x14ac:dyDescent="0.4"/>
    <row r="197" ht="11.25" customHeight="1" x14ac:dyDescent="0.4"/>
    <row r="198" ht="11.25" customHeight="1" x14ac:dyDescent="0.4"/>
    <row r="199" ht="11.25" customHeight="1" x14ac:dyDescent="0.4"/>
    <row r="200" ht="11.25" customHeight="1" x14ac:dyDescent="0.4"/>
    <row r="201" ht="11.25" customHeight="1" x14ac:dyDescent="0.4"/>
    <row r="202" ht="11.25" customHeight="1" x14ac:dyDescent="0.4"/>
    <row r="203" ht="11.25" customHeight="1" x14ac:dyDescent="0.4"/>
    <row r="204" ht="11.25" customHeight="1" x14ac:dyDescent="0.4"/>
    <row r="205" ht="11.25" customHeight="1" x14ac:dyDescent="0.4"/>
    <row r="206" ht="11.25" customHeight="1" x14ac:dyDescent="0.4"/>
    <row r="207" ht="11.25" customHeight="1" x14ac:dyDescent="0.4"/>
    <row r="208" ht="11.25" customHeight="1" x14ac:dyDescent="0.4"/>
    <row r="209" ht="11.25" customHeight="1" x14ac:dyDescent="0.4"/>
    <row r="210" ht="11.25" customHeight="1" x14ac:dyDescent="0.4"/>
    <row r="211" ht="11.25" customHeight="1" x14ac:dyDescent="0.4"/>
    <row r="212" ht="11.25" customHeight="1" x14ac:dyDescent="0.4"/>
    <row r="213" ht="11.25" customHeight="1" x14ac:dyDescent="0.4"/>
    <row r="214" ht="11.25" customHeight="1" x14ac:dyDescent="0.4"/>
    <row r="215" ht="11.25" customHeight="1" x14ac:dyDescent="0.4"/>
    <row r="216" ht="11.25" customHeight="1" x14ac:dyDescent="0.4"/>
    <row r="217" ht="11.25" customHeight="1" x14ac:dyDescent="0.4"/>
    <row r="218" ht="11.25" customHeight="1" x14ac:dyDescent="0.4"/>
    <row r="219" ht="11.25" customHeight="1" x14ac:dyDescent="0.4"/>
    <row r="220" ht="11.25" customHeight="1" x14ac:dyDescent="0.4"/>
    <row r="221" ht="11.25" customHeight="1" x14ac:dyDescent="0.4"/>
    <row r="222" ht="11.25" customHeight="1" x14ac:dyDescent="0.4"/>
    <row r="223" ht="11.25" customHeight="1" x14ac:dyDescent="0.4"/>
    <row r="224" ht="11.25" customHeight="1" x14ac:dyDescent="0.4"/>
    <row r="225" ht="11.25" customHeight="1" x14ac:dyDescent="0.4"/>
    <row r="226" ht="11.25" customHeight="1" x14ac:dyDescent="0.4"/>
    <row r="227" ht="11.25" customHeight="1" x14ac:dyDescent="0.4"/>
    <row r="228" ht="11.25" customHeight="1" x14ac:dyDescent="0.4"/>
    <row r="229" ht="11.25" customHeight="1" x14ac:dyDescent="0.4"/>
    <row r="230" ht="11.25" customHeight="1" x14ac:dyDescent="0.4"/>
    <row r="231" ht="11.25" customHeight="1" x14ac:dyDescent="0.4"/>
    <row r="232" ht="11.25" customHeight="1" x14ac:dyDescent="0.4"/>
    <row r="233" ht="11.25" customHeight="1" x14ac:dyDescent="0.4"/>
    <row r="234" ht="11.25" customHeight="1" x14ac:dyDescent="0.4"/>
    <row r="235" ht="11.25" customHeight="1" x14ac:dyDescent="0.4"/>
    <row r="236" ht="11.25" customHeight="1" x14ac:dyDescent="0.4"/>
    <row r="237" ht="11.25" customHeight="1" x14ac:dyDescent="0.4"/>
    <row r="238" ht="11.25" customHeight="1" x14ac:dyDescent="0.4"/>
    <row r="239" ht="11.25" customHeight="1" x14ac:dyDescent="0.4"/>
    <row r="240" ht="11.25" customHeight="1" x14ac:dyDescent="0.4"/>
    <row r="241" ht="11.25" customHeight="1" x14ac:dyDescent="0.4"/>
    <row r="242" ht="11.25" customHeight="1" x14ac:dyDescent="0.4"/>
    <row r="243" ht="11.25" customHeight="1" x14ac:dyDescent="0.4"/>
    <row r="244" ht="11.25" customHeight="1" x14ac:dyDescent="0.4"/>
    <row r="245" ht="11.25" customHeight="1" x14ac:dyDescent="0.4"/>
    <row r="246" ht="11.25" customHeight="1" x14ac:dyDescent="0.4"/>
    <row r="247" ht="11.25" customHeight="1" x14ac:dyDescent="0.4"/>
    <row r="248" ht="11.25" customHeight="1" x14ac:dyDescent="0.4"/>
    <row r="249" ht="11.25" customHeight="1" x14ac:dyDescent="0.4"/>
    <row r="250" ht="11.25" customHeight="1" x14ac:dyDescent="0.4"/>
    <row r="251" ht="11.25" customHeight="1" x14ac:dyDescent="0.4"/>
    <row r="252" ht="11.25" customHeight="1" x14ac:dyDescent="0.4"/>
    <row r="253" ht="11.25" customHeight="1" x14ac:dyDescent="0.4"/>
    <row r="254" ht="11.25" customHeight="1" x14ac:dyDescent="0.4"/>
    <row r="255" ht="11.25" customHeight="1" x14ac:dyDescent="0.4"/>
    <row r="256" ht="11.25" customHeight="1" x14ac:dyDescent="0.4"/>
    <row r="257" ht="11.25" customHeight="1" x14ac:dyDescent="0.4"/>
    <row r="258" ht="11.25" customHeight="1" x14ac:dyDescent="0.4"/>
    <row r="259" ht="11.25" customHeight="1" x14ac:dyDescent="0.4"/>
    <row r="260" ht="11.25" customHeight="1" x14ac:dyDescent="0.4"/>
    <row r="261" ht="11.25" customHeight="1" x14ac:dyDescent="0.4"/>
    <row r="262" ht="11.25" customHeight="1" x14ac:dyDescent="0.4"/>
    <row r="263" ht="11.25" customHeight="1" x14ac:dyDescent="0.4"/>
    <row r="264" ht="11.25" customHeight="1" x14ac:dyDescent="0.4"/>
    <row r="265" ht="11.25" customHeight="1" x14ac:dyDescent="0.4"/>
    <row r="266" ht="11.25" customHeight="1" x14ac:dyDescent="0.4"/>
    <row r="267" ht="11.25" customHeight="1" x14ac:dyDescent="0.4"/>
    <row r="268" ht="11.25" customHeight="1" x14ac:dyDescent="0.4"/>
    <row r="269" ht="11.25" customHeight="1" x14ac:dyDescent="0.4"/>
    <row r="270" ht="11.25" customHeight="1" x14ac:dyDescent="0.4"/>
    <row r="271" ht="11.25" customHeight="1" x14ac:dyDescent="0.4"/>
    <row r="272" ht="11.25" customHeight="1" x14ac:dyDescent="0.4"/>
    <row r="273" ht="11.25" customHeight="1" x14ac:dyDescent="0.4"/>
    <row r="274" ht="11.25" customHeight="1" x14ac:dyDescent="0.4"/>
    <row r="275" ht="11.25" customHeight="1" x14ac:dyDescent="0.4"/>
    <row r="276" ht="11.25" customHeight="1" x14ac:dyDescent="0.4"/>
    <row r="277" ht="11.25" customHeight="1" x14ac:dyDescent="0.4"/>
    <row r="278" ht="11.25" customHeight="1" x14ac:dyDescent="0.4"/>
    <row r="279" ht="11.25" customHeight="1" x14ac:dyDescent="0.4"/>
    <row r="280" ht="11.25" customHeight="1" x14ac:dyDescent="0.4"/>
    <row r="281" ht="11.25" customHeight="1" x14ac:dyDescent="0.4"/>
    <row r="282" ht="11.25" customHeight="1" x14ac:dyDescent="0.4"/>
    <row r="283" ht="11.25" customHeight="1" x14ac:dyDescent="0.4"/>
    <row r="284" ht="11.25" customHeight="1" x14ac:dyDescent="0.4"/>
    <row r="285" ht="11.25" customHeight="1" x14ac:dyDescent="0.4"/>
    <row r="286" ht="11.25" customHeight="1" x14ac:dyDescent="0.4"/>
    <row r="287" ht="11.25" customHeight="1" x14ac:dyDescent="0.4"/>
    <row r="288" ht="11.25" customHeight="1" x14ac:dyDescent="0.4"/>
    <row r="289" ht="11.25" customHeight="1" x14ac:dyDescent="0.4"/>
    <row r="290" ht="11.25" customHeight="1" x14ac:dyDescent="0.4"/>
    <row r="291" ht="11.25" customHeight="1" x14ac:dyDescent="0.4"/>
    <row r="292" ht="11.25" customHeight="1" x14ac:dyDescent="0.4"/>
    <row r="293" ht="11.25" customHeight="1" x14ac:dyDescent="0.4"/>
    <row r="294" ht="11.25" customHeight="1" x14ac:dyDescent="0.4"/>
    <row r="295" ht="11.25" customHeight="1" x14ac:dyDescent="0.4"/>
    <row r="296" ht="11.25" customHeight="1" x14ac:dyDescent="0.4"/>
    <row r="297" ht="11.25" customHeight="1" x14ac:dyDescent="0.4"/>
    <row r="298" ht="11.25" customHeight="1" x14ac:dyDescent="0.4"/>
    <row r="299" ht="11.25" customHeight="1" x14ac:dyDescent="0.4"/>
    <row r="300" ht="11.25" customHeight="1" x14ac:dyDescent="0.4"/>
    <row r="301" ht="11.25" customHeight="1" x14ac:dyDescent="0.4"/>
    <row r="302" ht="11.25" customHeight="1" x14ac:dyDescent="0.4"/>
    <row r="303" ht="11.25" customHeight="1" x14ac:dyDescent="0.4"/>
    <row r="304" ht="11.25" customHeight="1" x14ac:dyDescent="0.4"/>
    <row r="305" ht="11.25" customHeight="1" x14ac:dyDescent="0.4"/>
    <row r="306" ht="11.25" customHeight="1" x14ac:dyDescent="0.4"/>
    <row r="307" ht="11.25" customHeight="1" x14ac:dyDescent="0.4"/>
    <row r="308" ht="11.25" customHeight="1" x14ac:dyDescent="0.4"/>
    <row r="309" ht="11.25" customHeight="1" x14ac:dyDescent="0.4"/>
    <row r="310" ht="11.25" customHeight="1" x14ac:dyDescent="0.4"/>
    <row r="311" ht="11.25" customHeight="1" x14ac:dyDescent="0.4"/>
    <row r="312" ht="11.25" customHeight="1" x14ac:dyDescent="0.4"/>
    <row r="313" ht="11.25" customHeight="1" x14ac:dyDescent="0.4"/>
    <row r="314" ht="11.25" customHeight="1" x14ac:dyDescent="0.4"/>
    <row r="315" ht="11.25" customHeight="1" x14ac:dyDescent="0.4"/>
    <row r="316" ht="11.25" customHeight="1" x14ac:dyDescent="0.4"/>
    <row r="317" ht="11.25" customHeight="1" x14ac:dyDescent="0.4"/>
    <row r="318" ht="11.25" customHeight="1" x14ac:dyDescent="0.4"/>
    <row r="319" ht="11.25" customHeight="1" x14ac:dyDescent="0.4"/>
    <row r="320" ht="11.25" customHeight="1" x14ac:dyDescent="0.4"/>
    <row r="321" ht="11.25" customHeight="1" x14ac:dyDescent="0.4"/>
    <row r="322" ht="11.25" customHeight="1" x14ac:dyDescent="0.4"/>
    <row r="323" ht="11.25" customHeight="1" x14ac:dyDescent="0.4"/>
    <row r="324" ht="11.25" customHeight="1" x14ac:dyDescent="0.4"/>
    <row r="325" ht="11.25" customHeight="1" x14ac:dyDescent="0.4"/>
    <row r="326" ht="11.25" customHeight="1" x14ac:dyDescent="0.4"/>
    <row r="327" ht="11.25" customHeight="1" x14ac:dyDescent="0.4"/>
    <row r="328" ht="11.25" customHeight="1" x14ac:dyDescent="0.4"/>
    <row r="329" ht="11.25" customHeight="1" x14ac:dyDescent="0.4"/>
    <row r="330" ht="11.25" customHeight="1" x14ac:dyDescent="0.4"/>
    <row r="331" ht="11.25" customHeight="1" x14ac:dyDescent="0.4"/>
    <row r="332" ht="11.25" customHeight="1" x14ac:dyDescent="0.4"/>
    <row r="333" ht="11.25" customHeight="1" x14ac:dyDescent="0.4"/>
    <row r="334" ht="11.25" customHeight="1" x14ac:dyDescent="0.4"/>
    <row r="335" ht="11.25" customHeight="1" x14ac:dyDescent="0.4"/>
    <row r="336" ht="11.25" customHeight="1" x14ac:dyDescent="0.4"/>
    <row r="337" ht="11.25" customHeight="1" x14ac:dyDescent="0.4"/>
    <row r="338" ht="11.25" customHeight="1" x14ac:dyDescent="0.4"/>
    <row r="339" ht="11.25" customHeight="1" x14ac:dyDescent="0.4"/>
    <row r="340" ht="11.25" customHeight="1" x14ac:dyDescent="0.4"/>
    <row r="341" ht="11.25" customHeight="1" x14ac:dyDescent="0.4"/>
    <row r="342" ht="11.25" customHeight="1" x14ac:dyDescent="0.4"/>
    <row r="343" ht="11.25" customHeight="1" x14ac:dyDescent="0.4"/>
    <row r="344" ht="11.25" customHeight="1" x14ac:dyDescent="0.4"/>
    <row r="345" ht="11.25" customHeight="1" x14ac:dyDescent="0.4"/>
    <row r="346" ht="11.25" customHeight="1" x14ac:dyDescent="0.4"/>
    <row r="347" ht="11.25" customHeight="1" x14ac:dyDescent="0.4"/>
    <row r="348" ht="11.25" customHeight="1" x14ac:dyDescent="0.4"/>
    <row r="349" ht="11.25" customHeight="1" x14ac:dyDescent="0.4"/>
    <row r="350" ht="11.25" customHeight="1" x14ac:dyDescent="0.4"/>
    <row r="351" ht="11.25" customHeight="1" x14ac:dyDescent="0.4"/>
    <row r="352" ht="11.25" customHeight="1" x14ac:dyDescent="0.4"/>
    <row r="353" ht="11.25" customHeight="1" x14ac:dyDescent="0.4"/>
    <row r="354" ht="11.25" customHeight="1" x14ac:dyDescent="0.4"/>
    <row r="355" ht="11.25" customHeight="1" x14ac:dyDescent="0.4"/>
    <row r="356" ht="11.25" customHeight="1" x14ac:dyDescent="0.4"/>
    <row r="357" ht="11.25" customHeight="1" x14ac:dyDescent="0.4"/>
    <row r="358" ht="11.25" customHeight="1" x14ac:dyDescent="0.4"/>
    <row r="359" ht="11.25" customHeight="1" x14ac:dyDescent="0.4"/>
    <row r="360" ht="11.25" customHeight="1" x14ac:dyDescent="0.4"/>
    <row r="361" ht="11.25" customHeight="1" x14ac:dyDescent="0.4"/>
    <row r="362" ht="11.25" customHeight="1" x14ac:dyDescent="0.4"/>
    <row r="363" ht="11.25" customHeight="1" x14ac:dyDescent="0.4"/>
    <row r="364" ht="11.25" customHeight="1" x14ac:dyDescent="0.4"/>
    <row r="365" ht="11.25" customHeight="1" x14ac:dyDescent="0.4"/>
    <row r="366" ht="11.25" customHeight="1" x14ac:dyDescent="0.4"/>
    <row r="367" ht="11.25" customHeight="1" x14ac:dyDescent="0.4"/>
    <row r="368" ht="11.25" customHeight="1" x14ac:dyDescent="0.4"/>
    <row r="369" ht="11.25" customHeight="1" x14ac:dyDescent="0.4"/>
    <row r="370" ht="11.25" customHeight="1" x14ac:dyDescent="0.4"/>
    <row r="371" ht="11.25" customHeight="1" x14ac:dyDescent="0.4"/>
    <row r="372" ht="11.25" customHeight="1" x14ac:dyDescent="0.4"/>
    <row r="373" ht="11.25" customHeight="1" x14ac:dyDescent="0.4"/>
    <row r="374" ht="11.25" customHeight="1" x14ac:dyDescent="0.4"/>
    <row r="375" ht="11.25" customHeight="1" x14ac:dyDescent="0.4"/>
    <row r="376" ht="11.25" customHeight="1" x14ac:dyDescent="0.4"/>
    <row r="377" ht="11.25" customHeight="1" x14ac:dyDescent="0.4"/>
    <row r="378" ht="11.25" customHeight="1" x14ac:dyDescent="0.4"/>
    <row r="379" ht="11.25" customHeight="1" x14ac:dyDescent="0.4"/>
    <row r="380" ht="11.25" customHeight="1" x14ac:dyDescent="0.4"/>
    <row r="381" ht="11.25" customHeight="1" x14ac:dyDescent="0.4"/>
    <row r="382" ht="11.25" customHeight="1" x14ac:dyDescent="0.4"/>
    <row r="383" ht="11.25" customHeight="1" x14ac:dyDescent="0.4"/>
    <row r="384" ht="11.25" customHeight="1" x14ac:dyDescent="0.4"/>
    <row r="385" ht="11.25" customHeight="1" x14ac:dyDescent="0.4"/>
    <row r="386" ht="11.25" customHeight="1" x14ac:dyDescent="0.4"/>
    <row r="387" ht="11.25" customHeight="1" x14ac:dyDescent="0.4"/>
    <row r="388" ht="11.25" customHeight="1" x14ac:dyDescent="0.4"/>
    <row r="389" ht="11.25" customHeight="1" x14ac:dyDescent="0.4"/>
    <row r="390" ht="11.25" customHeight="1" x14ac:dyDescent="0.4"/>
    <row r="391" ht="11.25" customHeight="1" x14ac:dyDescent="0.4"/>
    <row r="392" ht="11.25" customHeight="1" x14ac:dyDescent="0.4"/>
    <row r="393" ht="11.25" customHeight="1" x14ac:dyDescent="0.4"/>
    <row r="394" ht="11.25" customHeight="1" x14ac:dyDescent="0.4"/>
    <row r="395" ht="11.25" customHeight="1" x14ac:dyDescent="0.4"/>
    <row r="396" ht="11.25" customHeight="1" x14ac:dyDescent="0.4"/>
    <row r="397" ht="11.25" customHeight="1" x14ac:dyDescent="0.4"/>
    <row r="398" ht="11.25" customHeight="1" x14ac:dyDescent="0.4"/>
    <row r="399" ht="11.25" customHeight="1" x14ac:dyDescent="0.4"/>
    <row r="400" ht="11.25" customHeight="1" x14ac:dyDescent="0.4"/>
    <row r="401" ht="11.25" customHeight="1" x14ac:dyDescent="0.4"/>
    <row r="402" ht="11.25" customHeight="1" x14ac:dyDescent="0.4"/>
    <row r="403" ht="11.25" customHeight="1" x14ac:dyDescent="0.4"/>
    <row r="404" ht="11.25" customHeight="1" x14ac:dyDescent="0.4"/>
    <row r="405" ht="11.25" customHeight="1" x14ac:dyDescent="0.4"/>
    <row r="406" ht="11.25" customHeight="1" x14ac:dyDescent="0.4"/>
    <row r="407" ht="11.25" customHeight="1" x14ac:dyDescent="0.4"/>
    <row r="408" ht="11.25" customHeight="1" x14ac:dyDescent="0.4"/>
    <row r="409" ht="11.25" customHeight="1" x14ac:dyDescent="0.4"/>
    <row r="410" ht="11.25" customHeight="1" x14ac:dyDescent="0.4"/>
    <row r="411" ht="11.25" customHeight="1" x14ac:dyDescent="0.4"/>
    <row r="412" ht="11.25" customHeight="1" x14ac:dyDescent="0.4"/>
    <row r="413" ht="11.25" customHeight="1" x14ac:dyDescent="0.4"/>
    <row r="414" ht="11.25" customHeight="1" x14ac:dyDescent="0.4"/>
    <row r="415" ht="11.25" customHeight="1" x14ac:dyDescent="0.4"/>
    <row r="416" ht="11.25" customHeight="1" x14ac:dyDescent="0.4"/>
    <row r="417" ht="11.25" customHeight="1" x14ac:dyDescent="0.4"/>
    <row r="418" ht="11.25" customHeight="1" x14ac:dyDescent="0.4"/>
    <row r="419" ht="11.25" customHeight="1" x14ac:dyDescent="0.4"/>
    <row r="420" ht="11.25" customHeight="1" x14ac:dyDescent="0.4"/>
    <row r="421" ht="11.25" customHeight="1" x14ac:dyDescent="0.4"/>
    <row r="422" ht="11.25" customHeight="1" x14ac:dyDescent="0.4"/>
    <row r="423" ht="11.25" customHeight="1" x14ac:dyDescent="0.4"/>
    <row r="424" ht="11.25" customHeight="1" x14ac:dyDescent="0.4"/>
    <row r="425" ht="11.25" customHeight="1" x14ac:dyDescent="0.4"/>
    <row r="426" ht="11.25" customHeight="1" x14ac:dyDescent="0.4"/>
    <row r="427" ht="11.25" customHeight="1" x14ac:dyDescent="0.4"/>
    <row r="428" ht="11.25" customHeight="1" x14ac:dyDescent="0.4"/>
    <row r="429" ht="11.25" customHeight="1" x14ac:dyDescent="0.4"/>
    <row r="430" ht="11.25" customHeight="1" x14ac:dyDescent="0.4"/>
    <row r="431" ht="11.25" customHeight="1" x14ac:dyDescent="0.4"/>
    <row r="432" ht="11.25" customHeight="1" x14ac:dyDescent="0.4"/>
    <row r="433" ht="11.25" customHeight="1" x14ac:dyDescent="0.4"/>
    <row r="434" ht="11.25" customHeight="1" x14ac:dyDescent="0.4"/>
    <row r="435" ht="11.25" customHeight="1" x14ac:dyDescent="0.4"/>
    <row r="436" ht="11.25" customHeight="1" x14ac:dyDescent="0.4"/>
    <row r="437" ht="11.25" customHeight="1" x14ac:dyDescent="0.4"/>
    <row r="438" ht="11.25" customHeight="1" x14ac:dyDescent="0.4"/>
    <row r="439" ht="11.25" customHeight="1" x14ac:dyDescent="0.4"/>
    <row r="440" ht="11.25" customHeight="1" x14ac:dyDescent="0.4"/>
    <row r="441" ht="11.25" customHeight="1" x14ac:dyDescent="0.4"/>
    <row r="442" ht="11.25" customHeight="1" x14ac:dyDescent="0.4"/>
    <row r="443" ht="11.25" customHeight="1" x14ac:dyDescent="0.4"/>
    <row r="444" ht="11.25" customHeight="1" x14ac:dyDescent="0.4"/>
    <row r="445" ht="11.25" customHeight="1" x14ac:dyDescent="0.4"/>
    <row r="446" ht="11.25" customHeight="1" x14ac:dyDescent="0.4"/>
    <row r="447" ht="11.25" customHeight="1" x14ac:dyDescent="0.4"/>
    <row r="448" ht="11.25" customHeight="1" x14ac:dyDescent="0.4"/>
    <row r="449" ht="11.25" customHeight="1" x14ac:dyDescent="0.4"/>
    <row r="450" ht="11.25" customHeight="1" x14ac:dyDescent="0.4"/>
    <row r="451" ht="11.25" customHeight="1" x14ac:dyDescent="0.4"/>
    <row r="452" ht="11.25" customHeight="1" x14ac:dyDescent="0.4"/>
    <row r="453" ht="11.25" customHeight="1" x14ac:dyDescent="0.4"/>
    <row r="454" ht="11.25" customHeight="1" x14ac:dyDescent="0.4"/>
    <row r="455" ht="11.25" customHeight="1" x14ac:dyDescent="0.4"/>
    <row r="456" ht="11.25" customHeight="1" x14ac:dyDescent="0.4"/>
    <row r="457" ht="11.25" customHeight="1" x14ac:dyDescent="0.4"/>
    <row r="458" ht="11.25" customHeight="1" x14ac:dyDescent="0.4"/>
    <row r="459" ht="11.25" customHeight="1" x14ac:dyDescent="0.4"/>
    <row r="460" ht="11.25" customHeight="1" x14ac:dyDescent="0.4"/>
    <row r="461" ht="11.25" customHeight="1" x14ac:dyDescent="0.4"/>
    <row r="462" ht="11.25" customHeight="1" x14ac:dyDescent="0.4"/>
    <row r="463" ht="11.25" customHeight="1" x14ac:dyDescent="0.4"/>
    <row r="464" ht="11.25" customHeight="1" x14ac:dyDescent="0.4"/>
    <row r="465" ht="11.25" customHeight="1" x14ac:dyDescent="0.4"/>
    <row r="466" ht="11.25" customHeight="1" x14ac:dyDescent="0.4"/>
    <row r="467" ht="11.25" customHeight="1" x14ac:dyDescent="0.4"/>
    <row r="468" ht="11.25" customHeight="1" x14ac:dyDescent="0.4"/>
    <row r="469" ht="11.25" customHeight="1" x14ac:dyDescent="0.4"/>
    <row r="470" ht="11.25" customHeight="1" x14ac:dyDescent="0.4"/>
    <row r="471" ht="11.25" customHeight="1" x14ac:dyDescent="0.4"/>
    <row r="472" ht="11.25" customHeight="1" x14ac:dyDescent="0.4"/>
    <row r="473" ht="11.25" customHeight="1" x14ac:dyDescent="0.4"/>
    <row r="474" ht="11.25" customHeight="1" x14ac:dyDescent="0.4"/>
    <row r="475" ht="11.25" customHeight="1" x14ac:dyDescent="0.4"/>
    <row r="476" ht="11.25" customHeight="1" x14ac:dyDescent="0.4"/>
    <row r="477" ht="11.25" customHeight="1" x14ac:dyDescent="0.4"/>
    <row r="478" ht="11.25" customHeight="1" x14ac:dyDescent="0.4"/>
    <row r="479" ht="11.25" customHeight="1" x14ac:dyDescent="0.4"/>
    <row r="480" ht="11.25" customHeight="1" x14ac:dyDescent="0.4"/>
    <row r="481" ht="11.25" customHeight="1" x14ac:dyDescent="0.4"/>
    <row r="482" ht="11.25" customHeight="1" x14ac:dyDescent="0.4"/>
    <row r="483" ht="11.25" customHeight="1" x14ac:dyDescent="0.4"/>
    <row r="484" ht="11.25" customHeight="1" x14ac:dyDescent="0.4"/>
    <row r="485" ht="11.25" customHeight="1" x14ac:dyDescent="0.4"/>
    <row r="486" ht="11.25" customHeight="1" x14ac:dyDescent="0.4"/>
    <row r="487" ht="11.25" customHeight="1" x14ac:dyDescent="0.4"/>
    <row r="488" ht="11.25" customHeight="1" x14ac:dyDescent="0.4"/>
    <row r="489" ht="11.25" customHeight="1" x14ac:dyDescent="0.4"/>
    <row r="490" ht="11.25" customHeight="1" x14ac:dyDescent="0.4"/>
    <row r="491" ht="11.25" customHeight="1" x14ac:dyDescent="0.4"/>
    <row r="492" ht="11.25" customHeight="1" x14ac:dyDescent="0.4"/>
    <row r="493" ht="11.25" customHeight="1" x14ac:dyDescent="0.4"/>
    <row r="494" ht="11.25" customHeight="1" x14ac:dyDescent="0.4"/>
    <row r="495" ht="11.25" customHeight="1" x14ac:dyDescent="0.4"/>
    <row r="496" ht="11.25" customHeight="1" x14ac:dyDescent="0.4"/>
    <row r="497" ht="11.25" customHeight="1" x14ac:dyDescent="0.4"/>
    <row r="498" ht="11.25" customHeight="1" x14ac:dyDescent="0.4"/>
    <row r="499" ht="11.25" customHeight="1" x14ac:dyDescent="0.4"/>
    <row r="500" ht="11.25" customHeight="1" x14ac:dyDescent="0.4"/>
    <row r="501" ht="11.25" customHeight="1" x14ac:dyDescent="0.4"/>
    <row r="502" ht="11.25" customHeight="1" x14ac:dyDescent="0.4"/>
    <row r="503" ht="11.25" customHeight="1" x14ac:dyDescent="0.4"/>
    <row r="504" ht="11.25" customHeight="1" x14ac:dyDescent="0.4"/>
    <row r="505" ht="11.25" customHeight="1" x14ac:dyDescent="0.4"/>
    <row r="506" ht="11.25" customHeight="1" x14ac:dyDescent="0.4"/>
    <row r="507" ht="11.25" customHeight="1" x14ac:dyDescent="0.4"/>
    <row r="508" ht="11.25" customHeight="1" x14ac:dyDescent="0.4"/>
    <row r="509" ht="11.25" customHeight="1" x14ac:dyDescent="0.4"/>
    <row r="510" ht="11.25" customHeight="1" x14ac:dyDescent="0.4"/>
    <row r="511" ht="11.25" customHeight="1" x14ac:dyDescent="0.4"/>
    <row r="512" ht="11.25" customHeight="1" x14ac:dyDescent="0.4"/>
    <row r="513" ht="11.25" customHeight="1" x14ac:dyDescent="0.4"/>
    <row r="514" ht="11.25" customHeight="1" x14ac:dyDescent="0.4"/>
    <row r="515" ht="11.25" customHeight="1" x14ac:dyDescent="0.4"/>
    <row r="516" ht="11.25" customHeight="1" x14ac:dyDescent="0.4"/>
    <row r="517" ht="11.25" customHeight="1" x14ac:dyDescent="0.4"/>
    <row r="518" ht="11.25" customHeight="1" x14ac:dyDescent="0.4"/>
    <row r="519" ht="11.25" customHeight="1" x14ac:dyDescent="0.4"/>
    <row r="520" ht="11.25" customHeight="1" x14ac:dyDescent="0.4"/>
    <row r="521" ht="11.25" customHeight="1" x14ac:dyDescent="0.4"/>
    <row r="522" ht="11.25" customHeight="1" x14ac:dyDescent="0.4"/>
    <row r="523" ht="11.25" customHeight="1" x14ac:dyDescent="0.4"/>
    <row r="524" ht="11.25" customHeight="1" x14ac:dyDescent="0.4"/>
    <row r="525" ht="11.25" customHeight="1" x14ac:dyDescent="0.4"/>
    <row r="526" ht="11.25" customHeight="1" x14ac:dyDescent="0.4"/>
    <row r="527" ht="11.25" customHeight="1" x14ac:dyDescent="0.4"/>
    <row r="528" ht="11.25" customHeight="1" x14ac:dyDescent="0.4"/>
    <row r="529" ht="11.25" customHeight="1" x14ac:dyDescent="0.4"/>
    <row r="530" ht="11.25" customHeight="1" x14ac:dyDescent="0.4"/>
    <row r="531" ht="11.25" customHeight="1" x14ac:dyDescent="0.4"/>
    <row r="532" ht="11.25" customHeight="1" x14ac:dyDescent="0.4"/>
    <row r="533" ht="11.25" customHeight="1" x14ac:dyDescent="0.4"/>
    <row r="534" ht="11.25" customHeight="1" x14ac:dyDescent="0.4"/>
    <row r="535" ht="11.25" customHeight="1" x14ac:dyDescent="0.4"/>
    <row r="536" ht="11.25" customHeight="1" x14ac:dyDescent="0.4"/>
    <row r="537" ht="11.25" customHeight="1" x14ac:dyDescent="0.4"/>
    <row r="538" ht="11.25" customHeight="1" x14ac:dyDescent="0.4"/>
    <row r="539" ht="11.25" customHeight="1" x14ac:dyDescent="0.4"/>
    <row r="540" ht="11.25" customHeight="1" x14ac:dyDescent="0.4"/>
    <row r="541" ht="11.25" customHeight="1" x14ac:dyDescent="0.4"/>
    <row r="542" ht="11.25" customHeight="1" x14ac:dyDescent="0.4"/>
    <row r="543" ht="11.25" customHeight="1" x14ac:dyDescent="0.4"/>
    <row r="544" ht="11.25" customHeight="1" x14ac:dyDescent="0.4"/>
    <row r="545" ht="11.25" customHeight="1" x14ac:dyDescent="0.4"/>
    <row r="546" ht="11.25" customHeight="1" x14ac:dyDescent="0.4"/>
    <row r="547" ht="11.25" customHeight="1" x14ac:dyDescent="0.4"/>
    <row r="548" ht="11.25" customHeight="1" x14ac:dyDescent="0.4"/>
    <row r="549" ht="11.25" customHeight="1" x14ac:dyDescent="0.4"/>
    <row r="550" ht="11.25" customHeight="1" x14ac:dyDescent="0.4"/>
    <row r="551" ht="11.25" customHeight="1" x14ac:dyDescent="0.4"/>
    <row r="552" ht="11.25" customHeight="1" x14ac:dyDescent="0.4"/>
    <row r="553" ht="11.25" customHeight="1" x14ac:dyDescent="0.4"/>
    <row r="554" ht="11.25" customHeight="1" x14ac:dyDescent="0.4"/>
    <row r="555" ht="11.25" customHeight="1" x14ac:dyDescent="0.4"/>
    <row r="556" ht="11.25" customHeight="1" x14ac:dyDescent="0.4"/>
    <row r="557" ht="11.25" customHeight="1" x14ac:dyDescent="0.4"/>
    <row r="558" ht="11.25" customHeight="1" x14ac:dyDescent="0.4"/>
    <row r="559" ht="11.25" customHeight="1" x14ac:dyDescent="0.4"/>
    <row r="560" ht="11.25" customHeight="1" x14ac:dyDescent="0.4"/>
    <row r="561" ht="11.25" customHeight="1" x14ac:dyDescent="0.4"/>
    <row r="562" ht="11.25" customHeight="1" x14ac:dyDescent="0.4"/>
    <row r="563" ht="11.25" customHeight="1" x14ac:dyDescent="0.4"/>
    <row r="564" ht="11.25" customHeight="1" x14ac:dyDescent="0.4"/>
    <row r="565" ht="11.25" customHeight="1" x14ac:dyDescent="0.4"/>
    <row r="566" ht="11.25" customHeight="1" x14ac:dyDescent="0.4"/>
    <row r="567" ht="11.25" customHeight="1" x14ac:dyDescent="0.4"/>
    <row r="568" ht="11.25" customHeight="1" x14ac:dyDescent="0.4"/>
    <row r="569" ht="11.25" customHeight="1" x14ac:dyDescent="0.4"/>
    <row r="570" ht="11.25" customHeight="1" x14ac:dyDescent="0.4"/>
    <row r="571" ht="11.25" customHeight="1" x14ac:dyDescent="0.4"/>
    <row r="572" ht="11.25" customHeight="1" x14ac:dyDescent="0.4"/>
    <row r="573" ht="11.25" customHeight="1" x14ac:dyDescent="0.4"/>
    <row r="574" ht="11.25" customHeight="1" x14ac:dyDescent="0.4"/>
    <row r="575" ht="11.25" customHeight="1" x14ac:dyDescent="0.4"/>
    <row r="576" ht="11.25" customHeight="1" x14ac:dyDescent="0.4"/>
    <row r="577" ht="11.25" customHeight="1" x14ac:dyDescent="0.4"/>
    <row r="578" ht="11.25" customHeight="1" x14ac:dyDescent="0.4"/>
    <row r="579" ht="11.25" customHeight="1" x14ac:dyDescent="0.4"/>
    <row r="580" ht="11.25" customHeight="1" x14ac:dyDescent="0.4"/>
    <row r="581" ht="11.25" customHeight="1" x14ac:dyDescent="0.4"/>
    <row r="582" ht="11.25" customHeight="1" x14ac:dyDescent="0.4"/>
    <row r="583" ht="11.25" customHeight="1" x14ac:dyDescent="0.4"/>
    <row r="584" ht="11.25" customHeight="1" x14ac:dyDescent="0.4"/>
    <row r="585" ht="11.25" customHeight="1" x14ac:dyDescent="0.4"/>
    <row r="586" ht="11.25" customHeight="1" x14ac:dyDescent="0.4"/>
    <row r="587" ht="11.25" customHeight="1" x14ac:dyDescent="0.4"/>
    <row r="588" ht="11.25" customHeight="1" x14ac:dyDescent="0.4"/>
    <row r="589" ht="11.25" customHeight="1" x14ac:dyDescent="0.4"/>
    <row r="590" ht="11.25" customHeight="1" x14ac:dyDescent="0.4"/>
    <row r="591" ht="11.25" customHeight="1" x14ac:dyDescent="0.4"/>
    <row r="592" ht="11.25" customHeight="1" x14ac:dyDescent="0.4"/>
    <row r="593" ht="11.25" customHeight="1" x14ac:dyDescent="0.4"/>
    <row r="594" ht="11.25" customHeight="1" x14ac:dyDescent="0.4"/>
    <row r="595" ht="11.25" customHeight="1" x14ac:dyDescent="0.4"/>
    <row r="596" ht="11.25" customHeight="1" x14ac:dyDescent="0.4"/>
    <row r="597" ht="11.25" customHeight="1" x14ac:dyDescent="0.4"/>
    <row r="598" ht="11.25" customHeight="1" x14ac:dyDescent="0.4"/>
    <row r="599" ht="11.25" customHeight="1" x14ac:dyDescent="0.4"/>
    <row r="600" ht="11.25" customHeight="1" x14ac:dyDescent="0.4"/>
    <row r="601" ht="11.25" customHeight="1" x14ac:dyDescent="0.4"/>
    <row r="602" ht="11.25" customHeight="1" x14ac:dyDescent="0.4"/>
    <row r="603" ht="11.25" customHeight="1" x14ac:dyDescent="0.4"/>
    <row r="604" ht="11.25" customHeight="1" x14ac:dyDescent="0.4"/>
    <row r="605" ht="11.25" customHeight="1" x14ac:dyDescent="0.4"/>
    <row r="606" ht="11.25" customHeight="1" x14ac:dyDescent="0.4"/>
    <row r="607" ht="11.25" customHeight="1" x14ac:dyDescent="0.4"/>
    <row r="608" ht="11.25" customHeight="1" x14ac:dyDescent="0.4"/>
    <row r="609" ht="11.25" customHeight="1" x14ac:dyDescent="0.4"/>
    <row r="610" ht="11.25" customHeight="1" x14ac:dyDescent="0.4"/>
    <row r="611" ht="11.25" customHeight="1" x14ac:dyDescent="0.4"/>
    <row r="612" ht="11.25" customHeight="1" x14ac:dyDescent="0.4"/>
    <row r="613" ht="11.25" customHeight="1" x14ac:dyDescent="0.4"/>
    <row r="614" ht="11.25" customHeight="1" x14ac:dyDescent="0.4"/>
    <row r="615" ht="11.25" customHeight="1" x14ac:dyDescent="0.4"/>
    <row r="616" ht="11.25" customHeight="1" x14ac:dyDescent="0.4"/>
    <row r="617" ht="11.25" customHeight="1" x14ac:dyDescent="0.4"/>
    <row r="618" ht="11.25" customHeight="1" x14ac:dyDescent="0.4"/>
    <row r="619" ht="11.25" customHeight="1" x14ac:dyDescent="0.4"/>
    <row r="620" ht="11.25" customHeight="1" x14ac:dyDescent="0.4"/>
    <row r="621" ht="11.25" customHeight="1" x14ac:dyDescent="0.4"/>
    <row r="622" ht="11.25" customHeight="1" x14ac:dyDescent="0.4"/>
    <row r="623" ht="11.25" customHeight="1" x14ac:dyDescent="0.4"/>
    <row r="624" ht="11.25" customHeight="1" x14ac:dyDescent="0.4"/>
    <row r="625" ht="11.25" customHeight="1" x14ac:dyDescent="0.4"/>
    <row r="626" ht="11.25" customHeight="1" x14ac:dyDescent="0.4"/>
    <row r="627" ht="11.25" customHeight="1" x14ac:dyDescent="0.4"/>
    <row r="628" ht="11.25" customHeight="1" x14ac:dyDescent="0.4"/>
    <row r="629" ht="11.25" customHeight="1" x14ac:dyDescent="0.4"/>
    <row r="630" ht="11.25" customHeight="1" x14ac:dyDescent="0.4"/>
    <row r="631" ht="11.25" customHeight="1" x14ac:dyDescent="0.4"/>
    <row r="632" ht="11.25" customHeight="1" x14ac:dyDescent="0.4"/>
    <row r="633" ht="11.25" customHeight="1" x14ac:dyDescent="0.4"/>
    <row r="634" ht="11.25" customHeight="1" x14ac:dyDescent="0.4"/>
    <row r="635" ht="11.25" customHeight="1" x14ac:dyDescent="0.4"/>
    <row r="636" ht="11.25" customHeight="1" x14ac:dyDescent="0.4"/>
    <row r="637" ht="11.25" customHeight="1" x14ac:dyDescent="0.4"/>
    <row r="638" ht="11.25" customHeight="1" x14ac:dyDescent="0.4"/>
    <row r="639" ht="11.25" customHeight="1" x14ac:dyDescent="0.4"/>
    <row r="640" ht="11.25" customHeight="1" x14ac:dyDescent="0.4"/>
    <row r="641" ht="11.25" customHeight="1" x14ac:dyDescent="0.4"/>
    <row r="642" ht="11.25" customHeight="1" x14ac:dyDescent="0.4"/>
    <row r="643" ht="11.25" customHeight="1" x14ac:dyDescent="0.4"/>
    <row r="644" ht="11.25" customHeight="1" x14ac:dyDescent="0.4"/>
    <row r="645" ht="11.25" customHeight="1" x14ac:dyDescent="0.4"/>
    <row r="646" ht="11.25" customHeight="1" x14ac:dyDescent="0.4"/>
    <row r="647" ht="11.25" customHeight="1" x14ac:dyDescent="0.4"/>
    <row r="648" ht="11.25" customHeight="1" x14ac:dyDescent="0.4"/>
    <row r="649" ht="11.25" customHeight="1" x14ac:dyDescent="0.4"/>
    <row r="650" ht="11.25" customHeight="1" x14ac:dyDescent="0.4"/>
    <row r="651" ht="11.25" customHeight="1" x14ac:dyDescent="0.4"/>
    <row r="652" ht="11.25" customHeight="1" x14ac:dyDescent="0.4"/>
    <row r="653" ht="11.25" customHeight="1" x14ac:dyDescent="0.4"/>
    <row r="654" ht="11.25" customHeight="1" x14ac:dyDescent="0.4"/>
    <row r="655" ht="11.25" customHeight="1" x14ac:dyDescent="0.4"/>
    <row r="656" ht="11.25" customHeight="1" x14ac:dyDescent="0.4"/>
    <row r="657" ht="11.25" customHeight="1" x14ac:dyDescent="0.4"/>
    <row r="658" ht="11.25" customHeight="1" x14ac:dyDescent="0.4"/>
    <row r="659" ht="11.25" customHeight="1" x14ac:dyDescent="0.4"/>
    <row r="660" ht="11.25" customHeight="1" x14ac:dyDescent="0.4"/>
    <row r="661" ht="11.25" customHeight="1" x14ac:dyDescent="0.4"/>
    <row r="662" ht="11.25" customHeight="1" x14ac:dyDescent="0.4"/>
    <row r="663" ht="11.25" customHeight="1" x14ac:dyDescent="0.4"/>
    <row r="664" ht="11.25" customHeight="1" x14ac:dyDescent="0.4"/>
    <row r="665" ht="11.25" customHeight="1" x14ac:dyDescent="0.4"/>
    <row r="666" ht="11.25" customHeight="1" x14ac:dyDescent="0.4"/>
    <row r="667" ht="11.25" customHeight="1" x14ac:dyDescent="0.4"/>
    <row r="668" ht="11.25" customHeight="1" x14ac:dyDescent="0.4"/>
    <row r="669" ht="11.25" customHeight="1" x14ac:dyDescent="0.4"/>
    <row r="670" ht="11.25" customHeight="1" x14ac:dyDescent="0.4"/>
    <row r="671" ht="11.25" customHeight="1" x14ac:dyDescent="0.4"/>
    <row r="672" ht="11.25" customHeight="1" x14ac:dyDescent="0.4"/>
    <row r="673" ht="11.25" customHeight="1" x14ac:dyDescent="0.4"/>
    <row r="674" ht="11.25" customHeight="1" x14ac:dyDescent="0.4"/>
    <row r="675" ht="11.25" customHeight="1" x14ac:dyDescent="0.4"/>
    <row r="676" ht="11.25" customHeight="1" x14ac:dyDescent="0.4"/>
    <row r="677" ht="11.25" customHeight="1" x14ac:dyDescent="0.4"/>
    <row r="678" ht="11.25" customHeight="1" x14ac:dyDescent="0.4"/>
    <row r="679" ht="11.25" customHeight="1" x14ac:dyDescent="0.4"/>
    <row r="680" ht="11.25" customHeight="1" x14ac:dyDescent="0.4"/>
    <row r="681" ht="11.25" customHeight="1" x14ac:dyDescent="0.4"/>
    <row r="682" ht="11.25" customHeight="1" x14ac:dyDescent="0.4"/>
    <row r="683" ht="11.25" customHeight="1" x14ac:dyDescent="0.4"/>
    <row r="684" ht="11.25" customHeight="1" x14ac:dyDescent="0.4"/>
    <row r="685" ht="11.25" customHeight="1" x14ac:dyDescent="0.4"/>
    <row r="686" ht="11.25" customHeight="1" x14ac:dyDescent="0.4"/>
    <row r="687" ht="11.25" customHeight="1" x14ac:dyDescent="0.4"/>
    <row r="688" ht="11.25" customHeight="1" x14ac:dyDescent="0.4"/>
    <row r="689" ht="11.25" customHeight="1" x14ac:dyDescent="0.4"/>
    <row r="690" ht="11.25" customHeight="1" x14ac:dyDescent="0.4"/>
    <row r="691" ht="11.25" customHeight="1" x14ac:dyDescent="0.4"/>
    <row r="692" ht="11.25" customHeight="1" x14ac:dyDescent="0.4"/>
    <row r="693" ht="11.25" customHeight="1" x14ac:dyDescent="0.4"/>
    <row r="694" ht="11.25" customHeight="1" x14ac:dyDescent="0.4"/>
    <row r="695" ht="11.25" customHeight="1" x14ac:dyDescent="0.4"/>
    <row r="696" ht="11.25" customHeight="1" x14ac:dyDescent="0.4"/>
    <row r="697" ht="11.25" customHeight="1" x14ac:dyDescent="0.4"/>
    <row r="698" ht="11.25" customHeight="1" x14ac:dyDescent="0.4"/>
    <row r="699" ht="11.25" customHeight="1" x14ac:dyDescent="0.4"/>
    <row r="700" ht="11.25" customHeight="1" x14ac:dyDescent="0.4"/>
    <row r="701" ht="11.25" customHeight="1" x14ac:dyDescent="0.4"/>
    <row r="702" ht="11.25" customHeight="1" x14ac:dyDescent="0.4"/>
    <row r="703" ht="11.25" customHeight="1" x14ac:dyDescent="0.4"/>
    <row r="704" ht="11.25" customHeight="1" x14ac:dyDescent="0.4"/>
    <row r="705" ht="11.25" customHeight="1" x14ac:dyDescent="0.4"/>
  </sheetData>
  <sheetProtection sheet="1" objects="1" scenarios="1"/>
  <mergeCells count="228">
    <mergeCell ref="DO96:DQ100"/>
    <mergeCell ref="BD105:BR108"/>
    <mergeCell ref="BS105:CL108"/>
    <mergeCell ref="CM105:CP116"/>
    <mergeCell ref="CQ105:DE107"/>
    <mergeCell ref="DF105:DY108"/>
    <mergeCell ref="D108:I109"/>
    <mergeCell ref="J108:AX109"/>
    <mergeCell ref="AY108:BA109"/>
    <mergeCell ref="CQ108:DE108"/>
    <mergeCell ref="BD109:BR112"/>
    <mergeCell ref="BS109:CL112"/>
    <mergeCell ref="CQ109:DE112"/>
    <mergeCell ref="DF109:DY112"/>
    <mergeCell ref="D110:I116"/>
    <mergeCell ref="J110:AX116"/>
    <mergeCell ref="AY110:BA116"/>
    <mergeCell ref="BD113:BR116"/>
    <mergeCell ref="BS113:CL116"/>
    <mergeCell ref="CQ113:DE116"/>
    <mergeCell ref="DF113:DY116"/>
    <mergeCell ref="CV96:CY100"/>
    <mergeCell ref="CZ96:DJ100"/>
    <mergeCell ref="D96:AB101"/>
    <mergeCell ref="AC96:BA101"/>
    <mergeCell ref="A96:C116"/>
    <mergeCell ref="BD96:BM100"/>
    <mergeCell ref="D102:I107"/>
    <mergeCell ref="J102:S107"/>
    <mergeCell ref="T102:Y107"/>
    <mergeCell ref="Z102:BA107"/>
    <mergeCell ref="DK96:DN100"/>
    <mergeCell ref="BQ87:DV89"/>
    <mergeCell ref="AV90:BP92"/>
    <mergeCell ref="BQ90:CF92"/>
    <mergeCell ref="CH90:DL92"/>
    <mergeCell ref="DO90:DT92"/>
    <mergeCell ref="BD94:DY95"/>
    <mergeCell ref="DR96:DU100"/>
    <mergeCell ref="DV96:DY100"/>
    <mergeCell ref="BD101:BM104"/>
    <mergeCell ref="BN101:CD104"/>
    <mergeCell ref="CE101:CL104"/>
    <mergeCell ref="CM101:CV104"/>
    <mergeCell ref="CW101:DE104"/>
    <mergeCell ref="DF101:DY104"/>
    <mergeCell ref="CG96:CI100"/>
    <mergeCell ref="CJ96:CM100"/>
    <mergeCell ref="CN96:CQ100"/>
    <mergeCell ref="CR96:CU100"/>
    <mergeCell ref="BN96:BP100"/>
    <mergeCell ref="BQ96:BT100"/>
    <mergeCell ref="BU96:BW100"/>
    <mergeCell ref="BX96:BZ100"/>
    <mergeCell ref="CA96:CC100"/>
    <mergeCell ref="CD96:CF100"/>
    <mergeCell ref="DJ74:DM76"/>
    <mergeCell ref="DN74:DQ76"/>
    <mergeCell ref="DR74:DU76"/>
    <mergeCell ref="DV74:DY76"/>
    <mergeCell ref="A77:DY77"/>
    <mergeCell ref="A79:C93"/>
    <mergeCell ref="V80:BG82"/>
    <mergeCell ref="BJ80:BO82"/>
    <mergeCell ref="G81:T82"/>
    <mergeCell ref="G84:CG85"/>
    <mergeCell ref="CJ74:CM76"/>
    <mergeCell ref="CN74:CQ76"/>
    <mergeCell ref="CR74:CU76"/>
    <mergeCell ref="CV74:DA76"/>
    <mergeCell ref="DB74:DE76"/>
    <mergeCell ref="DF74:DI76"/>
    <mergeCell ref="BJ74:BM76"/>
    <mergeCell ref="BN74:BQ76"/>
    <mergeCell ref="BR74:BW76"/>
    <mergeCell ref="BX74:CA76"/>
    <mergeCell ref="CB74:CE76"/>
    <mergeCell ref="CF74:CI76"/>
    <mergeCell ref="AJ74:AM76"/>
    <mergeCell ref="AN74:AS76"/>
    <mergeCell ref="AT74:AW76"/>
    <mergeCell ref="AX74:BA76"/>
    <mergeCell ref="BB74:BE76"/>
    <mergeCell ref="BF74:BI76"/>
    <mergeCell ref="J74:O76"/>
    <mergeCell ref="P74:S76"/>
    <mergeCell ref="T74:W76"/>
    <mergeCell ref="X74:AA76"/>
    <mergeCell ref="AB74:AE76"/>
    <mergeCell ref="AF74:AI76"/>
    <mergeCell ref="DJ72:DM73"/>
    <mergeCell ref="DN72:DQ73"/>
    <mergeCell ref="DR72:DU73"/>
    <mergeCell ref="DV72:DY73"/>
    <mergeCell ref="CB72:CE73"/>
    <mergeCell ref="CF72:CI73"/>
    <mergeCell ref="CJ72:CM73"/>
    <mergeCell ref="CN72:CQ73"/>
    <mergeCell ref="CR72:CU73"/>
    <mergeCell ref="CV72:DA73"/>
    <mergeCell ref="D70:I71"/>
    <mergeCell ref="J70:AM71"/>
    <mergeCell ref="AN70:BQ71"/>
    <mergeCell ref="BR70:CU71"/>
    <mergeCell ref="CV70:DY71"/>
    <mergeCell ref="D72:I76"/>
    <mergeCell ref="J72:O73"/>
    <mergeCell ref="P72:S73"/>
    <mergeCell ref="T72:W73"/>
    <mergeCell ref="X72:AA73"/>
    <mergeCell ref="BB72:BE73"/>
    <mergeCell ref="BF72:BI73"/>
    <mergeCell ref="BJ72:BM73"/>
    <mergeCell ref="BN72:BQ73"/>
    <mergeCell ref="BR72:BW73"/>
    <mergeCell ref="BX72:CA73"/>
    <mergeCell ref="AB72:AE73"/>
    <mergeCell ref="AF72:AI73"/>
    <mergeCell ref="AJ72:AM73"/>
    <mergeCell ref="AN72:AS73"/>
    <mergeCell ref="AT72:AW73"/>
    <mergeCell ref="AX72:BA73"/>
    <mergeCell ref="DB72:DE73"/>
    <mergeCell ref="DF72:DI73"/>
    <mergeCell ref="D64:AA66"/>
    <mergeCell ref="AB64:AI65"/>
    <mergeCell ref="AJ64:BY65"/>
    <mergeCell ref="BZ64:CG65"/>
    <mergeCell ref="CH64:CM69"/>
    <mergeCell ref="CN64:DY69"/>
    <mergeCell ref="AB66:AI69"/>
    <mergeCell ref="AJ66:BY69"/>
    <mergeCell ref="BZ66:CG69"/>
    <mergeCell ref="D67:AA69"/>
    <mergeCell ref="CE49:DY51"/>
    <mergeCell ref="AB60:AI63"/>
    <mergeCell ref="AJ60:BY63"/>
    <mergeCell ref="BZ60:CG63"/>
    <mergeCell ref="D61:AA63"/>
    <mergeCell ref="CH61:CU63"/>
    <mergeCell ref="CV61:DY63"/>
    <mergeCell ref="BH52:BJ53"/>
    <mergeCell ref="BK52:DY53"/>
    <mergeCell ref="AB54:AG57"/>
    <mergeCell ref="AH54:DY57"/>
    <mergeCell ref="D58:AA60"/>
    <mergeCell ref="AB58:AI59"/>
    <mergeCell ref="AJ58:BY59"/>
    <mergeCell ref="BZ58:CG59"/>
    <mergeCell ref="CH58:CU60"/>
    <mergeCell ref="CV58:DY60"/>
    <mergeCell ref="D52:AA57"/>
    <mergeCell ref="AB52:AF53"/>
    <mergeCell ref="AG52:AI53"/>
    <mergeCell ref="AJ52:AQ53"/>
    <mergeCell ref="AR52:AU53"/>
    <mergeCell ref="AV52:BG53"/>
    <mergeCell ref="AN25:AS29"/>
    <mergeCell ref="AT25:AY29"/>
    <mergeCell ref="AZ25:BE29"/>
    <mergeCell ref="BF25:BK29"/>
    <mergeCell ref="BH40:BJ41"/>
    <mergeCell ref="BK40:DY41"/>
    <mergeCell ref="AB42:AG45"/>
    <mergeCell ref="AH42:DY45"/>
    <mergeCell ref="A47:C76"/>
    <mergeCell ref="D47:AA51"/>
    <mergeCell ref="AB47:AG51"/>
    <mergeCell ref="AH47:AM51"/>
    <mergeCell ref="AN47:AS51"/>
    <mergeCell ref="AT47:AY51"/>
    <mergeCell ref="D40:AA45"/>
    <mergeCell ref="AB40:AF41"/>
    <mergeCell ref="AG40:AI41"/>
    <mergeCell ref="AJ40:AQ41"/>
    <mergeCell ref="AR40:AU41"/>
    <mergeCell ref="AV40:BG41"/>
    <mergeCell ref="AZ47:BE51"/>
    <mergeCell ref="BF47:BS51"/>
    <mergeCell ref="BT47:CA51"/>
    <mergeCell ref="CE47:DY48"/>
    <mergeCell ref="A23:C45"/>
    <mergeCell ref="D23:AA25"/>
    <mergeCell ref="AB23:AS24"/>
    <mergeCell ref="AT23:BW24"/>
    <mergeCell ref="BX23:DY24"/>
    <mergeCell ref="D30:AA34"/>
    <mergeCell ref="AB30:AG34"/>
    <mergeCell ref="AH30:DY34"/>
    <mergeCell ref="D35:AA39"/>
    <mergeCell ref="AB35:AG39"/>
    <mergeCell ref="AH35:BD39"/>
    <mergeCell ref="BE35:DF39"/>
    <mergeCell ref="DG35:DY39"/>
    <mergeCell ref="BL25:BQ29"/>
    <mergeCell ref="BR25:BW29"/>
    <mergeCell ref="BX25:CO26"/>
    <mergeCell ref="CP25:DG26"/>
    <mergeCell ref="DH25:DY26"/>
    <mergeCell ref="D26:AA29"/>
    <mergeCell ref="BX27:CO29"/>
    <mergeCell ref="CP27:DG29"/>
    <mergeCell ref="DH27:DY29"/>
    <mergeCell ref="AB25:AG29"/>
    <mergeCell ref="AH25:AM29"/>
    <mergeCell ref="AE10:CU12"/>
    <mergeCell ref="AE13:CU15"/>
    <mergeCell ref="A18:CA19"/>
    <mergeCell ref="A20:BP21"/>
    <mergeCell ref="CK21:CR22"/>
    <mergeCell ref="CS21:CY22"/>
    <mergeCell ref="AZ1:BB6"/>
    <mergeCell ref="BC1:BT6"/>
    <mergeCell ref="BU1:BW6"/>
    <mergeCell ref="BX1:CO6"/>
    <mergeCell ref="CP1:CR6"/>
    <mergeCell ref="CS1:DV6"/>
    <mergeCell ref="D1:F6"/>
    <mergeCell ref="G1:I6"/>
    <mergeCell ref="J1:L6"/>
    <mergeCell ref="M1:AD6"/>
    <mergeCell ref="AE1:AG6"/>
    <mergeCell ref="AH1:AY6"/>
    <mergeCell ref="CZ21:DC22"/>
    <mergeCell ref="DD21:DJ22"/>
    <mergeCell ref="DK21:DN22"/>
    <mergeCell ref="DO21:DU22"/>
    <mergeCell ref="DV21:DY22"/>
  </mergeCells>
  <phoneticPr fontId="1"/>
  <pageMargins left="0.70866141732283472" right="0.62992125984251968" top="0.51181102362204722" bottom="0.43307086614173229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B502-C8AE-4D73-B061-32419F0D21D0}">
  <sheetPr>
    <tabColor theme="8" tint="0.59999389629810485"/>
  </sheetPr>
  <dimension ref="A1:BV68"/>
  <sheetViews>
    <sheetView showGridLines="0" tabSelected="1" topLeftCell="B1" zoomScaleNormal="100" workbookViewId="0">
      <selection activeCell="K7" sqref="K7"/>
    </sheetView>
  </sheetViews>
  <sheetFormatPr defaultRowHeight="18.75" x14ac:dyDescent="0.4"/>
  <cols>
    <col min="1" max="1" width="2.75" style="11" hidden="1" customWidth="1"/>
    <col min="2" max="38" width="2.5" style="11" customWidth="1"/>
    <col min="39" max="56" width="2.75" style="11" customWidth="1"/>
    <col min="57" max="59" width="2.75" customWidth="1"/>
    <col min="60" max="61" width="9" customWidth="1"/>
    <col min="62" max="79" width="2.75" customWidth="1"/>
  </cols>
  <sheetData>
    <row r="1" spans="1:64" ht="13.5" customHeight="1" x14ac:dyDescent="0.4">
      <c r="A1" s="567" t="s">
        <v>77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N1" s="552" t="s">
        <v>153</v>
      </c>
      <c r="AO1" s="552"/>
      <c r="AP1" s="552"/>
      <c r="AQ1" s="552"/>
      <c r="AR1" s="552"/>
      <c r="AS1" s="552"/>
      <c r="AT1" s="552"/>
      <c r="AU1" s="552"/>
      <c r="AV1" s="552"/>
      <c r="AW1" s="552"/>
      <c r="AX1" s="552"/>
      <c r="AY1" s="552"/>
      <c r="AZ1" s="552"/>
      <c r="BA1" s="552"/>
      <c r="BB1" s="552"/>
      <c r="BC1" s="552"/>
      <c r="BD1" s="552"/>
      <c r="BE1" s="552"/>
      <c r="BF1" s="552"/>
      <c r="BG1" s="552"/>
      <c r="BH1" s="552"/>
      <c r="BI1" s="552"/>
      <c r="BJ1" s="10"/>
      <c r="BK1" s="10"/>
      <c r="BL1" s="10"/>
    </row>
    <row r="2" spans="1:64" x14ac:dyDescent="0.4">
      <c r="A2" s="567"/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  <c r="V2" s="567"/>
      <c r="W2" s="567"/>
      <c r="X2" s="567"/>
      <c r="Y2" s="567"/>
      <c r="Z2" s="567"/>
      <c r="AA2" s="567"/>
      <c r="AB2" s="567"/>
      <c r="AC2" s="567"/>
      <c r="AD2" s="567"/>
      <c r="AE2" s="567"/>
      <c r="AF2" s="567"/>
      <c r="AG2" s="567"/>
      <c r="AH2" s="567"/>
      <c r="AI2" s="567"/>
      <c r="AJ2" s="567"/>
      <c r="AK2" s="567"/>
      <c r="AL2" s="567"/>
      <c r="AN2" s="552"/>
      <c r="AO2" s="552"/>
      <c r="AP2" s="552"/>
      <c r="AQ2" s="552"/>
      <c r="AR2" s="552"/>
      <c r="AS2" s="552"/>
      <c r="AT2" s="552"/>
      <c r="AU2" s="552"/>
      <c r="AV2" s="552"/>
      <c r="AW2" s="552"/>
      <c r="AX2" s="552"/>
      <c r="AY2" s="552"/>
      <c r="AZ2" s="552"/>
      <c r="BA2" s="552"/>
      <c r="BB2" s="552"/>
      <c r="BC2" s="552"/>
      <c r="BD2" s="552"/>
      <c r="BE2" s="552"/>
      <c r="BF2" s="552"/>
      <c r="BG2" s="552"/>
      <c r="BH2" s="552"/>
      <c r="BI2" s="552"/>
      <c r="BJ2" s="10"/>
      <c r="BK2" s="10"/>
      <c r="BL2" s="10"/>
    </row>
    <row r="3" spans="1:64" ht="18.75" hidden="1" customHeight="1" x14ac:dyDescent="0.4">
      <c r="A3" s="585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85"/>
      <c r="AG3" s="585"/>
      <c r="AH3" s="585"/>
      <c r="AI3" s="585"/>
      <c r="AJ3" s="585"/>
      <c r="AK3" s="585"/>
      <c r="AL3" s="585"/>
      <c r="AN3" s="552"/>
      <c r="AO3" s="552"/>
      <c r="AP3" s="552"/>
      <c r="AQ3" s="552"/>
      <c r="AR3" s="552"/>
      <c r="AS3" s="552"/>
      <c r="AT3" s="552"/>
      <c r="AU3" s="552"/>
      <c r="AV3" s="552"/>
      <c r="AW3" s="552"/>
      <c r="AX3" s="552"/>
      <c r="AY3" s="552"/>
      <c r="AZ3" s="552"/>
      <c r="BA3" s="552"/>
      <c r="BB3" s="552"/>
      <c r="BC3" s="552"/>
      <c r="BD3" s="552"/>
      <c r="BE3" s="552"/>
      <c r="BF3" s="552"/>
      <c r="BG3" s="552"/>
      <c r="BH3" s="552"/>
      <c r="BI3" s="552"/>
      <c r="BJ3" s="10"/>
      <c r="BK3" s="10"/>
      <c r="BL3" s="10"/>
    </row>
    <row r="4" spans="1:64" x14ac:dyDescent="0.4">
      <c r="A4" s="585"/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585"/>
      <c r="S4" s="585"/>
      <c r="T4" s="585"/>
      <c r="U4" s="585"/>
      <c r="V4" s="585"/>
      <c r="W4" s="585"/>
      <c r="X4" s="585"/>
      <c r="Y4" s="585"/>
      <c r="Z4" s="585"/>
      <c r="AA4" s="585"/>
      <c r="AB4" s="585"/>
      <c r="AC4" s="585"/>
      <c r="AD4" s="585"/>
      <c r="AE4" s="585"/>
      <c r="AF4" s="585"/>
      <c r="AG4" s="585"/>
      <c r="AH4" s="585"/>
      <c r="AI4" s="585"/>
      <c r="AJ4" s="585"/>
      <c r="AK4" s="585"/>
      <c r="AL4" s="585"/>
      <c r="AN4" s="552"/>
      <c r="AO4" s="552"/>
      <c r="AP4" s="552"/>
      <c r="AQ4" s="552"/>
      <c r="AR4" s="552"/>
      <c r="AS4" s="552"/>
      <c r="AT4" s="552"/>
      <c r="AU4" s="552"/>
      <c r="AV4" s="552"/>
      <c r="AW4" s="552"/>
      <c r="AX4" s="552"/>
      <c r="AY4" s="552"/>
      <c r="AZ4" s="552"/>
      <c r="BA4" s="552"/>
      <c r="BB4" s="552"/>
      <c r="BC4" s="552"/>
      <c r="BD4" s="552"/>
      <c r="BE4" s="552"/>
      <c r="BF4" s="552"/>
      <c r="BG4" s="552"/>
      <c r="BH4" s="552"/>
      <c r="BI4" s="552"/>
      <c r="BJ4" s="10"/>
      <c r="BK4" s="10"/>
      <c r="BL4" s="10"/>
    </row>
    <row r="5" spans="1:64" ht="15" customHeight="1" x14ac:dyDescent="0.4">
      <c r="B5" s="557" t="s">
        <v>6</v>
      </c>
      <c r="C5" s="557"/>
      <c r="D5" s="557"/>
      <c r="E5" s="557"/>
      <c r="F5" s="557" t="s">
        <v>7</v>
      </c>
      <c r="G5" s="557"/>
      <c r="H5" s="557"/>
      <c r="I5" s="557"/>
      <c r="J5" s="557"/>
      <c r="L5" s="537" t="s">
        <v>57</v>
      </c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9"/>
      <c r="Y5" s="494" t="s">
        <v>78</v>
      </c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N5" s="552"/>
      <c r="AO5" s="552"/>
      <c r="AP5" s="552"/>
      <c r="AQ5" s="552"/>
      <c r="AR5" s="552"/>
      <c r="AS5" s="552"/>
      <c r="AT5" s="552"/>
      <c r="AU5" s="552"/>
      <c r="AV5" s="552"/>
      <c r="AW5" s="552"/>
      <c r="AX5" s="552"/>
      <c r="AY5" s="552"/>
      <c r="AZ5" s="552"/>
      <c r="BA5" s="552"/>
      <c r="BB5" s="552"/>
      <c r="BC5" s="552"/>
      <c r="BD5" s="552"/>
      <c r="BE5" s="552"/>
      <c r="BF5" s="552"/>
      <c r="BG5" s="552"/>
      <c r="BH5" s="552"/>
      <c r="BI5" s="552"/>
      <c r="BJ5" s="10"/>
      <c r="BK5" s="10"/>
      <c r="BL5" s="10"/>
    </row>
    <row r="6" spans="1:64" ht="15" customHeight="1" x14ac:dyDescent="0.4">
      <c r="B6" s="558"/>
      <c r="C6" s="558"/>
      <c r="D6" s="558"/>
      <c r="E6" s="558"/>
      <c r="F6" s="558"/>
      <c r="G6" s="558"/>
      <c r="H6" s="558"/>
      <c r="I6" s="558"/>
      <c r="J6" s="558"/>
      <c r="L6" s="586" t="s">
        <v>79</v>
      </c>
      <c r="M6" s="560"/>
      <c r="N6" s="560"/>
      <c r="O6" s="560"/>
      <c r="P6" s="559" t="s">
        <v>9</v>
      </c>
      <c r="Q6" s="560"/>
      <c r="R6" s="560"/>
      <c r="S6" s="561"/>
      <c r="T6" s="560" t="s">
        <v>10</v>
      </c>
      <c r="U6" s="560"/>
      <c r="V6" s="560"/>
      <c r="W6" s="562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4"/>
      <c r="AL6" s="494"/>
      <c r="AN6" s="552"/>
      <c r="AO6" s="552"/>
      <c r="AP6" s="552"/>
      <c r="AQ6" s="552"/>
      <c r="AR6" s="552"/>
      <c r="AS6" s="552"/>
      <c r="AT6" s="552"/>
      <c r="AU6" s="552"/>
      <c r="AV6" s="552"/>
      <c r="AW6" s="552"/>
      <c r="AX6" s="552"/>
      <c r="AY6" s="552"/>
      <c r="AZ6" s="552"/>
      <c r="BA6" s="552"/>
      <c r="BB6" s="552"/>
      <c r="BC6" s="552"/>
      <c r="BD6" s="552"/>
      <c r="BE6" s="552"/>
      <c r="BF6" s="552"/>
      <c r="BG6" s="552"/>
      <c r="BH6" s="552"/>
      <c r="BI6" s="552"/>
      <c r="BJ6" s="10"/>
      <c r="BK6" s="10"/>
      <c r="BL6" s="10"/>
    </row>
    <row r="7" spans="1:64" ht="15" customHeight="1" x14ac:dyDescent="0.4">
      <c r="B7" s="566"/>
      <c r="C7" s="566"/>
      <c r="D7" s="566"/>
      <c r="E7" s="566"/>
      <c r="F7" s="475"/>
      <c r="G7" s="475"/>
      <c r="H7" s="475"/>
      <c r="I7" s="475"/>
      <c r="J7" s="475"/>
      <c r="L7" s="476"/>
      <c r="M7" s="477"/>
      <c r="N7" s="477"/>
      <c r="O7" s="477"/>
      <c r="P7" s="495"/>
      <c r="Q7" s="477"/>
      <c r="R7" s="477"/>
      <c r="S7" s="496"/>
      <c r="T7" s="477"/>
      <c r="U7" s="477"/>
      <c r="V7" s="477"/>
      <c r="W7" s="501"/>
      <c r="Y7" s="494" t="s">
        <v>52</v>
      </c>
      <c r="Z7" s="494"/>
      <c r="AA7" s="564"/>
      <c r="AB7" s="565"/>
      <c r="AC7" s="491" t="s">
        <v>33</v>
      </c>
      <c r="AD7" s="491"/>
      <c r="AE7" s="492"/>
      <c r="AF7" s="492"/>
      <c r="AG7" s="491" t="s">
        <v>34</v>
      </c>
      <c r="AH7" s="491"/>
      <c r="AI7" s="492"/>
      <c r="AJ7" s="492"/>
      <c r="AK7" s="493" t="s">
        <v>35</v>
      </c>
      <c r="AL7" s="494"/>
      <c r="AN7" s="552"/>
      <c r="AO7" s="552"/>
      <c r="AP7" s="552"/>
      <c r="AQ7" s="552"/>
      <c r="AR7" s="552"/>
      <c r="AS7" s="552"/>
      <c r="AT7" s="552"/>
      <c r="AU7" s="552"/>
      <c r="AV7" s="552"/>
      <c r="AW7" s="552"/>
      <c r="AX7" s="552"/>
      <c r="AY7" s="552"/>
      <c r="AZ7" s="552"/>
      <c r="BA7" s="552"/>
      <c r="BB7" s="552"/>
      <c r="BC7" s="552"/>
      <c r="BD7" s="552"/>
      <c r="BE7" s="552"/>
      <c r="BF7" s="552"/>
      <c r="BG7" s="552"/>
      <c r="BH7" s="552"/>
      <c r="BI7" s="552"/>
      <c r="BJ7" s="10"/>
      <c r="BK7" s="10"/>
      <c r="BL7" s="10"/>
    </row>
    <row r="8" spans="1:64" ht="15" customHeight="1" x14ac:dyDescent="0.4">
      <c r="B8" s="566"/>
      <c r="C8" s="566"/>
      <c r="D8" s="566"/>
      <c r="E8" s="566"/>
      <c r="F8" s="475"/>
      <c r="G8" s="475"/>
      <c r="H8" s="475"/>
      <c r="I8" s="475"/>
      <c r="J8" s="475"/>
      <c r="L8" s="478"/>
      <c r="M8" s="479"/>
      <c r="N8" s="479"/>
      <c r="O8" s="479"/>
      <c r="P8" s="497"/>
      <c r="Q8" s="479"/>
      <c r="R8" s="479"/>
      <c r="S8" s="498"/>
      <c r="T8" s="479"/>
      <c r="U8" s="479"/>
      <c r="V8" s="479"/>
      <c r="W8" s="502"/>
      <c r="Y8" s="494"/>
      <c r="Z8" s="494"/>
      <c r="AA8" s="564"/>
      <c r="AB8" s="565"/>
      <c r="AC8" s="491"/>
      <c r="AD8" s="491"/>
      <c r="AE8" s="492"/>
      <c r="AF8" s="492"/>
      <c r="AG8" s="491"/>
      <c r="AH8" s="491"/>
      <c r="AI8" s="492"/>
      <c r="AJ8" s="492"/>
      <c r="AK8" s="493"/>
      <c r="AL8" s="494"/>
      <c r="AN8" s="552"/>
      <c r="AO8" s="552"/>
      <c r="AP8" s="552"/>
      <c r="AQ8" s="552"/>
      <c r="AR8" s="552"/>
      <c r="AS8" s="552"/>
      <c r="AT8" s="552"/>
      <c r="AU8" s="552"/>
      <c r="AV8" s="552"/>
      <c r="AW8" s="552"/>
      <c r="AX8" s="552"/>
      <c r="AY8" s="552"/>
      <c r="AZ8" s="552"/>
      <c r="BA8" s="552"/>
      <c r="BB8" s="552"/>
      <c r="BC8" s="552"/>
      <c r="BD8" s="552"/>
      <c r="BE8" s="552"/>
      <c r="BF8" s="552"/>
      <c r="BG8" s="552"/>
      <c r="BH8" s="552"/>
      <c r="BI8" s="552"/>
      <c r="BJ8" s="10"/>
      <c r="BK8" s="10"/>
      <c r="BL8" s="10"/>
    </row>
    <row r="9" spans="1:64" ht="15" customHeight="1" x14ac:dyDescent="0.4">
      <c r="B9" s="566"/>
      <c r="C9" s="566"/>
      <c r="D9" s="566"/>
      <c r="E9" s="566"/>
      <c r="F9" s="475"/>
      <c r="G9" s="475"/>
      <c r="H9" s="475"/>
      <c r="I9" s="475"/>
      <c r="J9" s="475"/>
      <c r="L9" s="480"/>
      <c r="M9" s="481"/>
      <c r="N9" s="481"/>
      <c r="O9" s="481"/>
      <c r="P9" s="499"/>
      <c r="Q9" s="481"/>
      <c r="R9" s="481"/>
      <c r="S9" s="500"/>
      <c r="T9" s="481"/>
      <c r="U9" s="481"/>
      <c r="V9" s="481"/>
      <c r="W9" s="503"/>
      <c r="Y9" s="494"/>
      <c r="Z9" s="494"/>
      <c r="AA9" s="564"/>
      <c r="AB9" s="565"/>
      <c r="AC9" s="491"/>
      <c r="AD9" s="491"/>
      <c r="AE9" s="492"/>
      <c r="AF9" s="492"/>
      <c r="AG9" s="491"/>
      <c r="AH9" s="491"/>
      <c r="AI9" s="492"/>
      <c r="AJ9" s="492"/>
      <c r="AK9" s="493"/>
      <c r="AL9" s="494"/>
      <c r="AN9" s="552"/>
      <c r="AO9" s="552"/>
      <c r="AP9" s="552"/>
      <c r="AQ9" s="552"/>
      <c r="AR9" s="552"/>
      <c r="AS9" s="552"/>
      <c r="AT9" s="552"/>
      <c r="AU9" s="552"/>
      <c r="AV9" s="552"/>
      <c r="AW9" s="552"/>
      <c r="AX9" s="552"/>
      <c r="AY9" s="552"/>
      <c r="AZ9" s="552"/>
      <c r="BA9" s="552"/>
      <c r="BB9" s="552"/>
      <c r="BC9" s="552"/>
      <c r="BD9" s="552"/>
      <c r="BE9" s="552"/>
      <c r="BF9" s="552"/>
      <c r="BG9" s="552"/>
      <c r="BH9" s="552"/>
      <c r="BI9" s="552"/>
      <c r="BJ9" s="10"/>
      <c r="BK9" s="10"/>
      <c r="BL9" s="10"/>
    </row>
    <row r="10" spans="1:64" x14ac:dyDescent="0.4">
      <c r="B10" s="555" t="s">
        <v>132</v>
      </c>
      <c r="C10" s="555"/>
      <c r="D10" s="555"/>
      <c r="E10" s="555"/>
      <c r="F10" s="555" t="s">
        <v>133</v>
      </c>
      <c r="G10" s="555"/>
      <c r="H10" s="555"/>
      <c r="I10" s="555"/>
      <c r="J10" s="555"/>
      <c r="L10" s="563" t="s">
        <v>80</v>
      </c>
      <c r="M10" s="563"/>
      <c r="N10" s="563"/>
      <c r="O10" s="563"/>
      <c r="P10" s="563"/>
      <c r="Q10" s="563"/>
      <c r="R10" s="563"/>
      <c r="S10" s="563"/>
      <c r="T10" s="563"/>
      <c r="U10" s="563"/>
      <c r="V10" s="563"/>
      <c r="W10" s="563"/>
      <c r="Y10" s="555" t="s">
        <v>134</v>
      </c>
      <c r="Z10" s="555"/>
      <c r="AA10" s="555"/>
      <c r="AB10" s="555"/>
      <c r="AC10" s="555"/>
      <c r="AD10" s="555"/>
      <c r="AE10" s="555"/>
      <c r="AF10" s="555"/>
      <c r="AG10" s="555"/>
      <c r="AH10" s="555"/>
      <c r="AI10" s="555"/>
      <c r="AJ10" s="555"/>
      <c r="AK10" s="555"/>
      <c r="AL10" s="555"/>
      <c r="AN10" s="552"/>
      <c r="AO10" s="552"/>
      <c r="AP10" s="552"/>
      <c r="AQ10" s="552"/>
      <c r="AR10" s="552"/>
      <c r="AS10" s="552"/>
      <c r="AT10" s="552"/>
      <c r="AU10" s="552"/>
      <c r="AV10" s="552"/>
      <c r="AW10" s="552"/>
      <c r="AX10" s="552"/>
      <c r="AY10" s="552"/>
      <c r="AZ10" s="552"/>
      <c r="BA10" s="552"/>
      <c r="BB10" s="552"/>
      <c r="BC10" s="552"/>
      <c r="BD10" s="552"/>
      <c r="BE10" s="552"/>
      <c r="BF10" s="552"/>
      <c r="BG10" s="552"/>
      <c r="BH10" s="552"/>
      <c r="BI10" s="552"/>
      <c r="BJ10" s="10"/>
      <c r="BK10" s="10"/>
      <c r="BL10" s="10"/>
    </row>
    <row r="11" spans="1:64" x14ac:dyDescent="0.4">
      <c r="B11" s="505"/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  <c r="N11" s="505"/>
      <c r="O11" s="505"/>
      <c r="P11" s="505"/>
      <c r="Q11" s="505"/>
      <c r="R11" s="505"/>
      <c r="S11" s="505"/>
      <c r="T11" s="505"/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5"/>
      <c r="AG11" s="505"/>
      <c r="AH11" s="505"/>
      <c r="AI11" s="505"/>
      <c r="AJ11" s="505"/>
      <c r="AK11" s="505"/>
      <c r="AL11" s="505"/>
      <c r="AN11" s="552"/>
      <c r="AO11" s="552"/>
      <c r="AP11" s="552"/>
      <c r="AQ11" s="552"/>
      <c r="AR11" s="552"/>
      <c r="AS11" s="552"/>
      <c r="AT11" s="552"/>
      <c r="AU11" s="552"/>
      <c r="AV11" s="552"/>
      <c r="AW11" s="552"/>
      <c r="AX11" s="552"/>
      <c r="AY11" s="552"/>
      <c r="AZ11" s="552"/>
      <c r="BA11" s="552"/>
      <c r="BB11" s="552"/>
      <c r="BC11" s="552"/>
      <c r="BD11" s="552"/>
      <c r="BE11" s="552"/>
      <c r="BF11" s="552"/>
      <c r="BG11" s="552"/>
      <c r="BH11" s="552"/>
      <c r="BI11" s="552"/>
      <c r="BJ11" s="10"/>
      <c r="BK11" s="10"/>
      <c r="BL11" s="10"/>
    </row>
    <row r="12" spans="1:64" ht="15" customHeight="1" x14ac:dyDescent="0.4">
      <c r="B12" s="518" t="s">
        <v>81</v>
      </c>
      <c r="C12" s="519"/>
      <c r="D12" s="519"/>
      <c r="E12" s="519"/>
      <c r="F12" s="519"/>
      <c r="G12" s="519"/>
      <c r="H12" s="519"/>
      <c r="I12" s="519"/>
      <c r="J12" s="519"/>
      <c r="K12" s="519"/>
      <c r="L12" s="519"/>
      <c r="M12" s="519"/>
      <c r="N12" s="519"/>
      <c r="O12" s="519"/>
      <c r="P12" s="519"/>
      <c r="Q12" s="519"/>
      <c r="R12" s="519"/>
      <c r="S12" s="519"/>
      <c r="T12" s="519"/>
      <c r="U12" s="519"/>
      <c r="V12" s="519"/>
      <c r="W12" s="519"/>
      <c r="X12" s="519"/>
      <c r="Y12" s="519"/>
      <c r="Z12" s="519"/>
      <c r="AA12" s="519"/>
      <c r="AB12" s="519"/>
      <c r="AC12" s="519"/>
      <c r="AD12" s="519"/>
      <c r="AE12" s="519"/>
      <c r="AF12" s="519"/>
      <c r="AG12" s="519"/>
      <c r="AH12" s="519"/>
      <c r="AI12" s="519"/>
      <c r="AJ12" s="519"/>
      <c r="AK12" s="519"/>
      <c r="AL12" s="519"/>
      <c r="AN12" s="552"/>
      <c r="AO12" s="552"/>
      <c r="AP12" s="552"/>
      <c r="AQ12" s="552"/>
      <c r="AR12" s="552"/>
      <c r="AS12" s="552"/>
      <c r="AT12" s="552"/>
      <c r="AU12" s="552"/>
      <c r="AV12" s="552"/>
      <c r="AW12" s="552"/>
      <c r="AX12" s="552"/>
      <c r="AY12" s="552"/>
      <c r="AZ12" s="552"/>
      <c r="BA12" s="552"/>
      <c r="BB12" s="552"/>
      <c r="BC12" s="552"/>
      <c r="BD12" s="552"/>
      <c r="BE12" s="552"/>
      <c r="BF12" s="552"/>
      <c r="BG12" s="552"/>
      <c r="BH12" s="552"/>
      <c r="BI12" s="552"/>
      <c r="BJ12" s="10"/>
      <c r="BK12" s="10"/>
      <c r="BL12" s="10"/>
    </row>
    <row r="13" spans="1:64" ht="15" customHeight="1" x14ac:dyDescent="0.4">
      <c r="B13" s="557" t="s">
        <v>82</v>
      </c>
      <c r="C13" s="557"/>
      <c r="D13" s="557"/>
      <c r="E13" s="557"/>
      <c r="F13" s="557"/>
      <c r="G13" s="557"/>
      <c r="H13" s="557"/>
      <c r="I13" s="587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  <c r="AC13" s="587"/>
      <c r="AD13" s="587"/>
      <c r="AE13" s="587"/>
      <c r="AF13" s="587"/>
      <c r="AG13" s="587"/>
      <c r="AH13" s="587"/>
      <c r="AI13" s="587"/>
      <c r="AJ13" s="587"/>
      <c r="AK13" s="587"/>
      <c r="AL13" s="587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0"/>
      <c r="BF13" s="10"/>
      <c r="BG13" s="10"/>
      <c r="BH13" s="10"/>
      <c r="BI13" s="10"/>
      <c r="BJ13" s="10"/>
      <c r="BK13" s="10"/>
      <c r="BL13" s="10"/>
    </row>
    <row r="14" spans="1:64" ht="15" customHeight="1" x14ac:dyDescent="0.4">
      <c r="B14" s="558"/>
      <c r="C14" s="558"/>
      <c r="D14" s="558"/>
      <c r="E14" s="558"/>
      <c r="F14" s="558"/>
      <c r="G14" s="558"/>
      <c r="H14" s="558"/>
      <c r="I14" s="588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588"/>
      <c r="Y14" s="588"/>
      <c r="Z14" s="588"/>
      <c r="AA14" s="588"/>
      <c r="AB14" s="588"/>
      <c r="AC14" s="588"/>
      <c r="AD14" s="588"/>
      <c r="AE14" s="588"/>
      <c r="AF14" s="588"/>
      <c r="AG14" s="588"/>
      <c r="AH14" s="588"/>
      <c r="AI14" s="588"/>
      <c r="AJ14" s="588"/>
      <c r="AK14" s="588"/>
      <c r="AL14" s="588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0"/>
      <c r="BF14" s="10"/>
      <c r="BG14" s="10"/>
      <c r="BH14" s="10"/>
      <c r="BI14" s="10"/>
      <c r="BJ14" s="10"/>
      <c r="BK14" s="10"/>
      <c r="BL14" s="10"/>
    </row>
    <row r="15" spans="1:64" ht="15" customHeight="1" x14ac:dyDescent="0.4">
      <c r="B15" s="557" t="s">
        <v>13</v>
      </c>
      <c r="C15" s="557"/>
      <c r="D15" s="557"/>
      <c r="E15" s="557"/>
      <c r="F15" s="557"/>
      <c r="G15" s="557"/>
      <c r="H15" s="557"/>
      <c r="I15" s="537" t="s">
        <v>83</v>
      </c>
      <c r="J15" s="538"/>
      <c r="K15" s="539"/>
      <c r="L15" s="581"/>
      <c r="M15" s="582"/>
      <c r="N15" s="582"/>
      <c r="O15" s="582"/>
      <c r="P15" s="582"/>
      <c r="Q15" s="582"/>
      <c r="R15" s="582"/>
      <c r="S15" s="583"/>
      <c r="T15" s="537" t="s">
        <v>22</v>
      </c>
      <c r="U15" s="538"/>
      <c r="V15" s="539"/>
      <c r="W15" s="581"/>
      <c r="X15" s="582"/>
      <c r="Y15" s="582"/>
      <c r="Z15" s="582"/>
      <c r="AA15" s="582"/>
      <c r="AB15" s="582"/>
      <c r="AC15" s="582"/>
      <c r="AD15" s="582"/>
      <c r="AE15" s="582"/>
      <c r="AF15" s="582"/>
      <c r="AG15" s="582"/>
      <c r="AH15" s="582"/>
      <c r="AI15" s="582"/>
      <c r="AJ15" s="582"/>
      <c r="AK15" s="582"/>
      <c r="AL15" s="583"/>
      <c r="AM15" s="553" t="s">
        <v>160</v>
      </c>
      <c r="AN15" s="554"/>
      <c r="AO15" s="554"/>
      <c r="AP15" s="554"/>
      <c r="AQ15" s="554"/>
      <c r="AR15" s="554"/>
      <c r="AS15" s="554"/>
      <c r="AT15" s="554"/>
      <c r="AU15" s="554"/>
      <c r="AV15" s="554"/>
    </row>
    <row r="16" spans="1:64" ht="15" customHeight="1" x14ac:dyDescent="0.4">
      <c r="B16" s="558"/>
      <c r="C16" s="558"/>
      <c r="D16" s="558"/>
      <c r="E16" s="558"/>
      <c r="F16" s="558"/>
      <c r="G16" s="558"/>
      <c r="H16" s="558"/>
      <c r="I16" s="543"/>
      <c r="J16" s="544"/>
      <c r="K16" s="545"/>
      <c r="L16" s="584"/>
      <c r="M16" s="516"/>
      <c r="N16" s="516"/>
      <c r="O16" s="516"/>
      <c r="P16" s="516"/>
      <c r="Q16" s="516"/>
      <c r="R16" s="516"/>
      <c r="S16" s="517"/>
      <c r="T16" s="543"/>
      <c r="U16" s="544"/>
      <c r="V16" s="545"/>
      <c r="W16" s="584"/>
      <c r="X16" s="516"/>
      <c r="Y16" s="516"/>
      <c r="Z16" s="516"/>
      <c r="AA16" s="516"/>
      <c r="AB16" s="516"/>
      <c r="AC16" s="516"/>
      <c r="AD16" s="516"/>
      <c r="AE16" s="516"/>
      <c r="AF16" s="516"/>
      <c r="AG16" s="516"/>
      <c r="AH16" s="516"/>
      <c r="AI16" s="516"/>
      <c r="AJ16" s="516"/>
      <c r="AK16" s="516"/>
      <c r="AL16" s="517"/>
      <c r="AM16" s="553"/>
      <c r="AN16" s="554"/>
      <c r="AO16" s="554"/>
      <c r="AP16" s="554"/>
      <c r="AQ16" s="554"/>
      <c r="AR16" s="554"/>
      <c r="AS16" s="554"/>
      <c r="AT16" s="554"/>
      <c r="AU16" s="554"/>
      <c r="AV16" s="554"/>
    </row>
    <row r="17" spans="2:56" ht="15" customHeight="1" x14ac:dyDescent="0.4">
      <c r="B17" s="494" t="s">
        <v>14</v>
      </c>
      <c r="C17" s="494"/>
      <c r="D17" s="494"/>
      <c r="E17" s="494"/>
      <c r="F17" s="494"/>
      <c r="G17" s="494"/>
      <c r="H17" s="494"/>
      <c r="I17" s="537" t="s">
        <v>15</v>
      </c>
      <c r="J17" s="538"/>
      <c r="K17" s="539"/>
      <c r="L17" s="568" t="s">
        <v>16</v>
      </c>
      <c r="M17" s="570"/>
      <c r="N17" s="570"/>
      <c r="O17" s="570"/>
      <c r="P17" s="572" t="s">
        <v>84</v>
      </c>
      <c r="Q17" s="574"/>
      <c r="R17" s="574"/>
      <c r="S17" s="574"/>
      <c r="T17" s="574"/>
      <c r="U17" s="576" t="s">
        <v>18</v>
      </c>
      <c r="V17" s="578" t="s">
        <v>161</v>
      </c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G17" s="578"/>
      <c r="AH17" s="578"/>
      <c r="AI17" s="578"/>
      <c r="AJ17" s="578"/>
      <c r="AK17" s="578"/>
      <c r="AL17" s="579"/>
    </row>
    <row r="18" spans="2:56" ht="15" customHeight="1" x14ac:dyDescent="0.4">
      <c r="B18" s="494"/>
      <c r="C18" s="494"/>
      <c r="D18" s="494"/>
      <c r="E18" s="494"/>
      <c r="F18" s="494"/>
      <c r="G18" s="494"/>
      <c r="H18" s="494"/>
      <c r="I18" s="540"/>
      <c r="J18" s="541"/>
      <c r="K18" s="542"/>
      <c r="L18" s="569"/>
      <c r="M18" s="571"/>
      <c r="N18" s="571"/>
      <c r="O18" s="571"/>
      <c r="P18" s="573"/>
      <c r="Q18" s="575"/>
      <c r="R18" s="575"/>
      <c r="S18" s="575"/>
      <c r="T18" s="575"/>
      <c r="U18" s="577"/>
      <c r="V18" s="554"/>
      <c r="W18" s="554"/>
      <c r="X18" s="554"/>
      <c r="Y18" s="554"/>
      <c r="Z18" s="554"/>
      <c r="AA18" s="554"/>
      <c r="AB18" s="554"/>
      <c r="AC18" s="554"/>
      <c r="AD18" s="554"/>
      <c r="AE18" s="554"/>
      <c r="AF18" s="554"/>
      <c r="AG18" s="554"/>
      <c r="AH18" s="554"/>
      <c r="AI18" s="554"/>
      <c r="AJ18" s="554"/>
      <c r="AK18" s="554"/>
      <c r="AL18" s="580"/>
    </row>
    <row r="19" spans="2:56" ht="15" customHeight="1" x14ac:dyDescent="0.4">
      <c r="B19" s="494"/>
      <c r="C19" s="494"/>
      <c r="D19" s="494"/>
      <c r="E19" s="494"/>
      <c r="F19" s="494"/>
      <c r="G19" s="494"/>
      <c r="H19" s="494"/>
      <c r="I19" s="540" t="s">
        <v>14</v>
      </c>
      <c r="J19" s="541"/>
      <c r="K19" s="542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4"/>
      <c r="AB19" s="514"/>
      <c r="AC19" s="514"/>
      <c r="AD19" s="514"/>
      <c r="AE19" s="514"/>
      <c r="AF19" s="514"/>
      <c r="AG19" s="514"/>
      <c r="AH19" s="514"/>
      <c r="AI19" s="514"/>
      <c r="AJ19" s="514"/>
      <c r="AK19" s="514"/>
      <c r="AL19" s="515"/>
    </row>
    <row r="20" spans="2:56" ht="15" customHeight="1" x14ac:dyDescent="0.4">
      <c r="B20" s="494"/>
      <c r="C20" s="494"/>
      <c r="D20" s="494"/>
      <c r="E20" s="494"/>
      <c r="F20" s="494"/>
      <c r="G20" s="494"/>
      <c r="H20" s="494"/>
      <c r="I20" s="543"/>
      <c r="J20" s="544"/>
      <c r="K20" s="545"/>
      <c r="L20" s="516"/>
      <c r="M20" s="516"/>
      <c r="N20" s="516"/>
      <c r="O20" s="516"/>
      <c r="P20" s="516"/>
      <c r="Q20" s="516"/>
      <c r="R20" s="516"/>
      <c r="S20" s="516"/>
      <c r="T20" s="516"/>
      <c r="U20" s="516"/>
      <c r="V20" s="516"/>
      <c r="W20" s="516"/>
      <c r="X20" s="516"/>
      <c r="Y20" s="516"/>
      <c r="Z20" s="516"/>
      <c r="AA20" s="516"/>
      <c r="AB20" s="516"/>
      <c r="AC20" s="516"/>
      <c r="AD20" s="516"/>
      <c r="AE20" s="516"/>
      <c r="AF20" s="516"/>
      <c r="AG20" s="516"/>
      <c r="AH20" s="516"/>
      <c r="AI20" s="516"/>
      <c r="AJ20" s="516"/>
      <c r="AK20" s="516"/>
      <c r="AL20" s="517"/>
    </row>
    <row r="21" spans="2:56" ht="15" customHeight="1" x14ac:dyDescent="0.4"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  <c r="AA21" s="504"/>
      <c r="AB21" s="504"/>
      <c r="AC21" s="504"/>
      <c r="AD21" s="504"/>
      <c r="AE21" s="504"/>
      <c r="AF21" s="504"/>
      <c r="AG21" s="504"/>
      <c r="AH21" s="504"/>
      <c r="AI21" s="504"/>
      <c r="AJ21" s="504"/>
      <c r="AK21" s="504"/>
      <c r="AL21" s="504"/>
    </row>
    <row r="22" spans="2:56" ht="15" customHeight="1" x14ac:dyDescent="0.4">
      <c r="B22" s="518" t="s">
        <v>85</v>
      </c>
      <c r="C22" s="519"/>
      <c r="D22" s="519"/>
      <c r="E22" s="519"/>
      <c r="F22" s="519"/>
      <c r="G22" s="519"/>
      <c r="H22" s="519"/>
      <c r="I22" s="519"/>
      <c r="J22" s="519"/>
      <c r="K22" s="519"/>
      <c r="L22" s="519"/>
      <c r="M22" s="519"/>
      <c r="N22" s="519"/>
      <c r="O22" s="520"/>
      <c r="P22" s="520"/>
      <c r="Q22" s="520"/>
      <c r="R22" s="520"/>
      <c r="S22" s="520"/>
      <c r="T22" s="520"/>
      <c r="U22" s="520"/>
      <c r="V22" s="520"/>
      <c r="W22" s="520"/>
      <c r="X22" s="520"/>
      <c r="Y22" s="520"/>
      <c r="Z22" s="520"/>
      <c r="AA22" s="520"/>
      <c r="AB22" s="520"/>
      <c r="AC22" s="520"/>
      <c r="AD22" s="520"/>
      <c r="AE22" s="520"/>
      <c r="AF22" s="520"/>
      <c r="AG22" s="520"/>
      <c r="AH22" s="520"/>
      <c r="AI22" s="520"/>
      <c r="AJ22" s="520"/>
      <c r="AK22" s="520"/>
      <c r="AL22" s="520"/>
    </row>
    <row r="23" spans="2:56" ht="15" customHeight="1" x14ac:dyDescent="0.4">
      <c r="B23" s="521" t="s">
        <v>86</v>
      </c>
      <c r="C23" s="522"/>
      <c r="D23" s="522"/>
      <c r="E23" s="522"/>
      <c r="F23" s="522"/>
      <c r="G23" s="522"/>
      <c r="H23" s="523"/>
      <c r="I23" s="527"/>
      <c r="J23" s="528"/>
      <c r="K23" s="528"/>
      <c r="L23" s="528"/>
      <c r="M23" s="528"/>
      <c r="N23" s="529"/>
      <c r="O23" s="533"/>
      <c r="P23" s="534"/>
      <c r="Q23" s="534"/>
      <c r="R23" s="534"/>
      <c r="S23" s="534"/>
      <c r="T23" s="534"/>
      <c r="U23" s="534"/>
      <c r="V23" s="534"/>
      <c r="W23" s="534"/>
      <c r="X23" s="534"/>
      <c r="Y23" s="534"/>
      <c r="Z23" s="534"/>
      <c r="AA23" s="534"/>
      <c r="AB23" s="534"/>
      <c r="AC23" s="534"/>
      <c r="AD23" s="534"/>
      <c r="AE23" s="534"/>
      <c r="AF23" s="534"/>
      <c r="AG23" s="534"/>
      <c r="AH23" s="534"/>
      <c r="AI23" s="534"/>
      <c r="AJ23" s="534"/>
      <c r="AK23" s="534"/>
      <c r="AL23" s="53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spans="2:56" ht="15" customHeight="1" x14ac:dyDescent="0.4">
      <c r="B24" s="524"/>
      <c r="C24" s="525"/>
      <c r="D24" s="525"/>
      <c r="E24" s="525"/>
      <c r="F24" s="525"/>
      <c r="G24" s="525"/>
      <c r="H24" s="526"/>
      <c r="I24" s="530"/>
      <c r="J24" s="531"/>
      <c r="K24" s="531"/>
      <c r="L24" s="531"/>
      <c r="M24" s="531"/>
      <c r="N24" s="532"/>
      <c r="O24" s="535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2:56" ht="15" customHeight="1" x14ac:dyDescent="0.4">
      <c r="B25" s="537" t="s">
        <v>14</v>
      </c>
      <c r="C25" s="538"/>
      <c r="D25" s="538"/>
      <c r="E25" s="538"/>
      <c r="F25" s="538"/>
      <c r="G25" s="538"/>
      <c r="H25" s="539"/>
      <c r="I25" s="596" t="s">
        <v>15</v>
      </c>
      <c r="J25" s="504"/>
      <c r="K25" s="504" t="s">
        <v>16</v>
      </c>
      <c r="L25" s="570"/>
      <c r="M25" s="570"/>
      <c r="N25" s="570"/>
      <c r="O25" s="504" t="s">
        <v>17</v>
      </c>
      <c r="P25" s="574"/>
      <c r="Q25" s="574"/>
      <c r="R25" s="574"/>
      <c r="S25" s="574"/>
      <c r="T25" s="504" t="s">
        <v>18</v>
      </c>
      <c r="U25" s="506" t="s">
        <v>149</v>
      </c>
      <c r="V25" s="506"/>
      <c r="W25" s="506"/>
      <c r="X25" s="506"/>
      <c r="Y25" s="506"/>
      <c r="Z25" s="506"/>
      <c r="AA25" s="506"/>
      <c r="AB25" s="506"/>
      <c r="AC25" s="506"/>
      <c r="AD25" s="506"/>
      <c r="AE25" s="506"/>
      <c r="AF25" s="506"/>
      <c r="AG25" s="506"/>
      <c r="AH25" s="506"/>
      <c r="AI25" s="506"/>
      <c r="AJ25" s="506"/>
      <c r="AK25" s="506"/>
      <c r="AL25" s="507"/>
      <c r="AM25" s="553" t="s">
        <v>159</v>
      </c>
      <c r="AN25" s="554"/>
      <c r="AO25" s="554"/>
      <c r="AP25" s="554"/>
      <c r="AQ25" s="554"/>
      <c r="AR25" s="554"/>
      <c r="AS25" s="554"/>
      <c r="AT25" s="554"/>
      <c r="AU25" s="554"/>
      <c r="AV25" s="554"/>
      <c r="AW25" s="554"/>
      <c r="AX25" s="554"/>
    </row>
    <row r="26" spans="2:56" ht="15" customHeight="1" x14ac:dyDescent="0.4">
      <c r="B26" s="540"/>
      <c r="C26" s="541"/>
      <c r="D26" s="541"/>
      <c r="E26" s="541"/>
      <c r="F26" s="541"/>
      <c r="G26" s="541"/>
      <c r="H26" s="542"/>
      <c r="I26" s="510"/>
      <c r="J26" s="505"/>
      <c r="K26" s="505"/>
      <c r="L26" s="571"/>
      <c r="M26" s="571"/>
      <c r="N26" s="571"/>
      <c r="O26" s="505"/>
      <c r="P26" s="575"/>
      <c r="Q26" s="575"/>
      <c r="R26" s="575"/>
      <c r="S26" s="575"/>
      <c r="T26" s="505"/>
      <c r="U26" s="508"/>
      <c r="V26" s="508"/>
      <c r="W26" s="508"/>
      <c r="X26" s="508"/>
      <c r="Y26" s="508"/>
      <c r="Z26" s="508"/>
      <c r="AA26" s="508"/>
      <c r="AB26" s="508"/>
      <c r="AC26" s="508"/>
      <c r="AD26" s="508"/>
      <c r="AE26" s="508"/>
      <c r="AF26" s="508"/>
      <c r="AG26" s="508"/>
      <c r="AH26" s="508"/>
      <c r="AI26" s="508"/>
      <c r="AJ26" s="508"/>
      <c r="AK26" s="508"/>
      <c r="AL26" s="509"/>
      <c r="AM26" s="553"/>
      <c r="AN26" s="554"/>
      <c r="AO26" s="554"/>
      <c r="AP26" s="554"/>
      <c r="AQ26" s="554"/>
      <c r="AR26" s="554"/>
      <c r="AS26" s="554"/>
      <c r="AT26" s="554"/>
      <c r="AU26" s="554"/>
      <c r="AV26" s="554"/>
      <c r="AW26" s="554"/>
      <c r="AX26" s="554"/>
    </row>
    <row r="27" spans="2:56" ht="15" customHeight="1" x14ac:dyDescent="0.4">
      <c r="B27" s="540"/>
      <c r="C27" s="541"/>
      <c r="D27" s="541"/>
      <c r="E27" s="541"/>
      <c r="F27" s="541"/>
      <c r="G27" s="541"/>
      <c r="H27" s="542"/>
      <c r="I27" s="510" t="s">
        <v>14</v>
      </c>
      <c r="J27" s="505"/>
      <c r="K27" s="505"/>
      <c r="L27" s="513"/>
      <c r="M27" s="514"/>
      <c r="N27" s="514"/>
      <c r="O27" s="514"/>
      <c r="P27" s="514"/>
      <c r="Q27" s="514"/>
      <c r="R27" s="514"/>
      <c r="S27" s="514"/>
      <c r="T27" s="514"/>
      <c r="U27" s="514"/>
      <c r="V27" s="514"/>
      <c r="W27" s="514"/>
      <c r="X27" s="514"/>
      <c r="Y27" s="514"/>
      <c r="Z27" s="514"/>
      <c r="AA27" s="514"/>
      <c r="AB27" s="514"/>
      <c r="AC27" s="514"/>
      <c r="AD27" s="514"/>
      <c r="AE27" s="514"/>
      <c r="AF27" s="514"/>
      <c r="AG27" s="514"/>
      <c r="AH27" s="514"/>
      <c r="AI27" s="514"/>
      <c r="AJ27" s="514"/>
      <c r="AK27" s="514"/>
      <c r="AL27" s="515"/>
      <c r="AM27" s="553"/>
      <c r="AN27" s="554"/>
      <c r="AO27" s="554"/>
      <c r="AP27" s="554"/>
      <c r="AQ27" s="554"/>
      <c r="AR27" s="554"/>
      <c r="AS27" s="554"/>
      <c r="AT27" s="554"/>
      <c r="AU27" s="554"/>
      <c r="AV27" s="554"/>
      <c r="AW27" s="554"/>
      <c r="AX27" s="554"/>
    </row>
    <row r="28" spans="2:56" ht="15" customHeight="1" x14ac:dyDescent="0.4">
      <c r="B28" s="543"/>
      <c r="C28" s="544"/>
      <c r="D28" s="544"/>
      <c r="E28" s="544"/>
      <c r="F28" s="544"/>
      <c r="G28" s="544"/>
      <c r="H28" s="545"/>
      <c r="I28" s="511"/>
      <c r="J28" s="512"/>
      <c r="K28" s="512"/>
      <c r="L28" s="516"/>
      <c r="M28" s="516"/>
      <c r="N28" s="516"/>
      <c r="O28" s="516"/>
      <c r="P28" s="516"/>
      <c r="Q28" s="516"/>
      <c r="R28" s="516"/>
      <c r="S28" s="516"/>
      <c r="T28" s="516"/>
      <c r="U28" s="516"/>
      <c r="V28" s="516"/>
      <c r="W28" s="516"/>
      <c r="X28" s="516"/>
      <c r="Y28" s="516"/>
      <c r="Z28" s="516"/>
      <c r="AA28" s="516"/>
      <c r="AB28" s="516"/>
      <c r="AC28" s="516"/>
      <c r="AD28" s="516"/>
      <c r="AE28" s="516"/>
      <c r="AF28" s="516"/>
      <c r="AG28" s="516"/>
      <c r="AH28" s="516"/>
      <c r="AI28" s="516"/>
      <c r="AJ28" s="516"/>
      <c r="AK28" s="516"/>
      <c r="AL28" s="517"/>
      <c r="AM28" s="553"/>
      <c r="AN28" s="554"/>
      <c r="AO28" s="554"/>
      <c r="AP28" s="554"/>
      <c r="AQ28" s="554"/>
      <c r="AR28" s="554"/>
      <c r="AS28" s="554"/>
      <c r="AT28" s="554"/>
      <c r="AU28" s="554"/>
      <c r="AV28" s="554"/>
      <c r="AW28" s="554"/>
      <c r="AX28" s="554"/>
    </row>
    <row r="29" spans="2:56" ht="15" customHeight="1" x14ac:dyDescent="0.4">
      <c r="B29" s="494" t="s">
        <v>22</v>
      </c>
      <c r="C29" s="494"/>
      <c r="D29" s="494"/>
      <c r="E29" s="494"/>
      <c r="F29" s="494"/>
      <c r="G29" s="494"/>
      <c r="H29" s="494"/>
      <c r="I29" s="494" t="s">
        <v>21</v>
      </c>
      <c r="J29" s="494"/>
      <c r="K29" s="494"/>
      <c r="L29" s="494"/>
      <c r="M29" s="564"/>
      <c r="N29" s="564"/>
      <c r="O29" s="564"/>
      <c r="P29" s="564"/>
      <c r="Q29" s="564"/>
      <c r="R29" s="564"/>
      <c r="S29" s="564"/>
      <c r="T29" s="564"/>
      <c r="U29" s="564"/>
      <c r="V29" s="564"/>
      <c r="W29" s="564"/>
      <c r="X29" s="564"/>
      <c r="Y29" s="564"/>
      <c r="Z29" s="564"/>
      <c r="AA29" s="564"/>
      <c r="AB29" s="564"/>
      <c r="AC29" s="564"/>
      <c r="AD29" s="564"/>
      <c r="AE29" s="564"/>
      <c r="AF29" s="564"/>
      <c r="AG29" s="564"/>
      <c r="AH29" s="564"/>
      <c r="AI29" s="564"/>
      <c r="AJ29" s="564"/>
      <c r="AK29" s="564"/>
      <c r="AL29" s="564"/>
      <c r="AM29" s="553" t="s">
        <v>157</v>
      </c>
      <c r="AN29" s="554"/>
      <c r="AO29" s="554"/>
      <c r="AP29" s="554"/>
      <c r="AQ29" s="554"/>
      <c r="AR29" s="554"/>
      <c r="AS29" s="554"/>
      <c r="AT29" s="554"/>
      <c r="AU29" s="554"/>
      <c r="AV29" s="554"/>
      <c r="AW29" s="554"/>
    </row>
    <row r="30" spans="2:56" ht="15" customHeight="1" x14ac:dyDescent="0.4">
      <c r="B30" s="494"/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64"/>
      <c r="X30" s="564"/>
      <c r="Y30" s="564"/>
      <c r="Z30" s="564"/>
      <c r="AA30" s="564"/>
      <c r="AB30" s="564"/>
      <c r="AC30" s="564"/>
      <c r="AD30" s="564"/>
      <c r="AE30" s="564"/>
      <c r="AF30" s="564"/>
      <c r="AG30" s="564"/>
      <c r="AH30" s="564"/>
      <c r="AI30" s="564"/>
      <c r="AJ30" s="564"/>
      <c r="AK30" s="564"/>
      <c r="AL30" s="564"/>
      <c r="AM30" s="553"/>
      <c r="AN30" s="554"/>
      <c r="AO30" s="554"/>
      <c r="AP30" s="554"/>
      <c r="AQ30" s="554"/>
      <c r="AR30" s="554"/>
      <c r="AS30" s="554"/>
      <c r="AT30" s="554"/>
      <c r="AU30" s="554"/>
      <c r="AV30" s="554"/>
      <c r="AW30" s="554"/>
    </row>
    <row r="31" spans="2:56" ht="15" customHeight="1" x14ac:dyDescent="0.4">
      <c r="B31" s="494"/>
      <c r="C31" s="494"/>
      <c r="D31" s="494"/>
      <c r="E31" s="494"/>
      <c r="F31" s="494"/>
      <c r="G31" s="494"/>
      <c r="H31" s="494"/>
      <c r="I31" s="494" t="s">
        <v>88</v>
      </c>
      <c r="J31" s="494"/>
      <c r="K31" s="494"/>
      <c r="L31" s="494"/>
      <c r="M31" s="564"/>
      <c r="N31" s="564"/>
      <c r="O31" s="564"/>
      <c r="P31" s="564"/>
      <c r="Q31" s="564"/>
      <c r="R31" s="564"/>
      <c r="S31" s="564"/>
      <c r="T31" s="564"/>
      <c r="U31" s="564"/>
      <c r="V31" s="564"/>
      <c r="W31" s="564"/>
      <c r="X31" s="564"/>
      <c r="Y31" s="564"/>
      <c r="Z31" s="564"/>
      <c r="AA31" s="564"/>
      <c r="AB31" s="564"/>
      <c r="AC31" s="564"/>
      <c r="AD31" s="564"/>
      <c r="AE31" s="564"/>
      <c r="AF31" s="564"/>
      <c r="AG31" s="564"/>
      <c r="AH31" s="564"/>
      <c r="AI31" s="564"/>
      <c r="AJ31" s="564"/>
      <c r="AK31" s="564"/>
      <c r="AL31" s="564"/>
      <c r="AM31" s="553"/>
      <c r="AN31" s="554"/>
      <c r="AO31" s="554"/>
      <c r="AP31" s="554"/>
      <c r="AQ31" s="554"/>
      <c r="AR31" s="554"/>
      <c r="AS31" s="554"/>
      <c r="AT31" s="554"/>
      <c r="AU31" s="554"/>
      <c r="AV31" s="554"/>
      <c r="AW31" s="554"/>
    </row>
    <row r="32" spans="2:56" ht="15" customHeight="1" x14ac:dyDescent="0.4">
      <c r="B32" s="494"/>
      <c r="C32" s="494"/>
      <c r="D32" s="494"/>
      <c r="E32" s="494"/>
      <c r="F32" s="494"/>
      <c r="G32" s="494"/>
      <c r="H32" s="494"/>
      <c r="I32" s="494"/>
      <c r="J32" s="494"/>
      <c r="K32" s="494"/>
      <c r="L32" s="494"/>
      <c r="M32" s="564"/>
      <c r="N32" s="564"/>
      <c r="O32" s="564"/>
      <c r="P32" s="564"/>
      <c r="Q32" s="564"/>
      <c r="R32" s="564"/>
      <c r="S32" s="564"/>
      <c r="T32" s="564"/>
      <c r="U32" s="564"/>
      <c r="V32" s="564"/>
      <c r="W32" s="564"/>
      <c r="X32" s="564"/>
      <c r="Y32" s="564"/>
      <c r="Z32" s="564"/>
      <c r="AA32" s="564"/>
      <c r="AB32" s="564"/>
      <c r="AC32" s="564"/>
      <c r="AD32" s="564"/>
      <c r="AE32" s="564"/>
      <c r="AF32" s="564"/>
      <c r="AG32" s="564"/>
      <c r="AH32" s="564"/>
      <c r="AI32" s="564"/>
      <c r="AJ32" s="564"/>
      <c r="AK32" s="564"/>
      <c r="AL32" s="564"/>
      <c r="AM32" s="553"/>
      <c r="AN32" s="554"/>
      <c r="AO32" s="554"/>
      <c r="AP32" s="554"/>
      <c r="AQ32" s="554"/>
      <c r="AR32" s="554"/>
      <c r="AS32" s="554"/>
      <c r="AT32" s="554"/>
      <c r="AU32" s="554"/>
      <c r="AV32" s="554"/>
      <c r="AW32" s="554"/>
    </row>
    <row r="33" spans="2:71" ht="15" customHeight="1" x14ac:dyDescent="0.4">
      <c r="B33" s="599" t="s">
        <v>23</v>
      </c>
      <c r="C33" s="494"/>
      <c r="D33" s="494"/>
      <c r="E33" s="494"/>
      <c r="F33" s="494"/>
      <c r="G33" s="494"/>
      <c r="H33" s="494"/>
      <c r="I33" s="494" t="s">
        <v>21</v>
      </c>
      <c r="J33" s="494"/>
      <c r="K33" s="494"/>
      <c r="L33" s="494"/>
      <c r="M33" s="546"/>
      <c r="N33" s="547"/>
      <c r="O33" s="547"/>
      <c r="P33" s="547"/>
      <c r="Q33" s="547"/>
      <c r="R33" s="547"/>
      <c r="S33" s="547"/>
      <c r="T33" s="547"/>
      <c r="U33" s="547"/>
      <c r="V33" s="547"/>
      <c r="W33" s="547"/>
      <c r="X33" s="547"/>
      <c r="Y33" s="547"/>
      <c r="Z33" s="547"/>
      <c r="AA33" s="547"/>
      <c r="AB33" s="547"/>
      <c r="AC33" s="547"/>
      <c r="AD33" s="548"/>
      <c r="AE33" s="537" t="s">
        <v>26</v>
      </c>
      <c r="AF33" s="538"/>
      <c r="AG33" s="538"/>
      <c r="AH33" s="539"/>
      <c r="AI33" s="546"/>
      <c r="AJ33" s="547"/>
      <c r="AK33" s="547"/>
      <c r="AL33" s="548"/>
      <c r="AM33" s="553" t="s">
        <v>158</v>
      </c>
      <c r="AN33" s="554"/>
      <c r="AO33" s="554"/>
      <c r="AP33" s="554"/>
      <c r="AQ33" s="554"/>
      <c r="AR33" s="554"/>
      <c r="AS33" s="554"/>
      <c r="AT33" s="554"/>
      <c r="AU33" s="554"/>
      <c r="AV33" s="554"/>
      <c r="AW33" s="554"/>
    </row>
    <row r="34" spans="2:71" ht="15" customHeight="1" x14ac:dyDescent="0.4">
      <c r="B34" s="494"/>
      <c r="C34" s="494"/>
      <c r="D34" s="494"/>
      <c r="E34" s="494"/>
      <c r="F34" s="494"/>
      <c r="G34" s="494"/>
      <c r="H34" s="494"/>
      <c r="I34" s="494"/>
      <c r="J34" s="494"/>
      <c r="K34" s="494"/>
      <c r="L34" s="494"/>
      <c r="M34" s="549"/>
      <c r="N34" s="550"/>
      <c r="O34" s="550"/>
      <c r="P34" s="550"/>
      <c r="Q34" s="550"/>
      <c r="R34" s="550"/>
      <c r="S34" s="550"/>
      <c r="T34" s="550"/>
      <c r="U34" s="550"/>
      <c r="V34" s="550"/>
      <c r="W34" s="550"/>
      <c r="X34" s="550"/>
      <c r="Y34" s="550"/>
      <c r="Z34" s="550"/>
      <c r="AA34" s="550"/>
      <c r="AB34" s="550"/>
      <c r="AC34" s="550"/>
      <c r="AD34" s="551"/>
      <c r="AE34" s="540"/>
      <c r="AF34" s="541"/>
      <c r="AG34" s="541"/>
      <c r="AH34" s="542"/>
      <c r="AI34" s="600"/>
      <c r="AJ34" s="601"/>
      <c r="AK34" s="601"/>
      <c r="AL34" s="602"/>
      <c r="AM34" s="553"/>
      <c r="AN34" s="554"/>
      <c r="AO34" s="554"/>
      <c r="AP34" s="554"/>
      <c r="AQ34" s="554"/>
      <c r="AR34" s="554"/>
      <c r="AS34" s="554"/>
      <c r="AT34" s="554"/>
      <c r="AU34" s="554"/>
      <c r="AV34" s="554"/>
      <c r="AW34" s="554"/>
    </row>
    <row r="35" spans="2:71" ht="15" customHeight="1" x14ac:dyDescent="0.4">
      <c r="B35" s="494"/>
      <c r="C35" s="494"/>
      <c r="D35" s="494"/>
      <c r="E35" s="494"/>
      <c r="F35" s="494"/>
      <c r="G35" s="494"/>
      <c r="H35" s="494"/>
      <c r="I35" s="494" t="s">
        <v>88</v>
      </c>
      <c r="J35" s="494"/>
      <c r="K35" s="494"/>
      <c r="L35" s="494"/>
      <c r="M35" s="546"/>
      <c r="N35" s="547"/>
      <c r="O35" s="547"/>
      <c r="P35" s="547"/>
      <c r="Q35" s="547"/>
      <c r="R35" s="547"/>
      <c r="S35" s="547"/>
      <c r="T35" s="547"/>
      <c r="U35" s="547"/>
      <c r="V35" s="547"/>
      <c r="W35" s="547"/>
      <c r="X35" s="547"/>
      <c r="Y35" s="547"/>
      <c r="Z35" s="547"/>
      <c r="AA35" s="547"/>
      <c r="AB35" s="547"/>
      <c r="AC35" s="547"/>
      <c r="AD35" s="548"/>
      <c r="AE35" s="540"/>
      <c r="AF35" s="541"/>
      <c r="AG35" s="541"/>
      <c r="AH35" s="542"/>
      <c r="AI35" s="600"/>
      <c r="AJ35" s="601"/>
      <c r="AK35" s="601"/>
      <c r="AL35" s="602"/>
      <c r="AM35" s="553"/>
      <c r="AN35" s="554"/>
      <c r="AO35" s="554"/>
      <c r="AP35" s="554"/>
      <c r="AQ35" s="554"/>
      <c r="AR35" s="554"/>
      <c r="AS35" s="554"/>
      <c r="AT35" s="554"/>
      <c r="AU35" s="554"/>
      <c r="AV35" s="554"/>
      <c r="AW35" s="554"/>
    </row>
    <row r="36" spans="2:71" ht="15" customHeight="1" x14ac:dyDescent="0.4">
      <c r="B36" s="494"/>
      <c r="C36" s="494"/>
      <c r="D36" s="494"/>
      <c r="E36" s="494"/>
      <c r="F36" s="494"/>
      <c r="G36" s="494"/>
      <c r="H36" s="494"/>
      <c r="I36" s="494"/>
      <c r="J36" s="494"/>
      <c r="K36" s="494"/>
      <c r="L36" s="494"/>
      <c r="M36" s="549"/>
      <c r="N36" s="550"/>
      <c r="O36" s="550"/>
      <c r="P36" s="550"/>
      <c r="Q36" s="550"/>
      <c r="R36" s="550"/>
      <c r="S36" s="550"/>
      <c r="T36" s="550"/>
      <c r="U36" s="550"/>
      <c r="V36" s="550"/>
      <c r="W36" s="550"/>
      <c r="X36" s="550"/>
      <c r="Y36" s="550"/>
      <c r="Z36" s="550"/>
      <c r="AA36" s="550"/>
      <c r="AB36" s="550"/>
      <c r="AC36" s="550"/>
      <c r="AD36" s="551"/>
      <c r="AE36" s="543"/>
      <c r="AF36" s="544"/>
      <c r="AG36" s="544"/>
      <c r="AH36" s="545"/>
      <c r="AI36" s="549"/>
      <c r="AJ36" s="550"/>
      <c r="AK36" s="550"/>
      <c r="AL36" s="551"/>
      <c r="AM36" s="553"/>
      <c r="AN36" s="554"/>
      <c r="AO36" s="554"/>
      <c r="AP36" s="554"/>
      <c r="AQ36" s="554"/>
      <c r="AR36" s="554"/>
      <c r="AS36" s="554"/>
      <c r="AT36" s="554"/>
      <c r="AU36" s="554"/>
      <c r="AV36" s="554"/>
      <c r="AW36" s="554"/>
    </row>
    <row r="37" spans="2:71" ht="15" customHeight="1" x14ac:dyDescent="0.4">
      <c r="B37" s="485" t="s">
        <v>150</v>
      </c>
      <c r="C37" s="486"/>
      <c r="D37" s="486"/>
      <c r="E37" s="486"/>
      <c r="F37" s="486"/>
      <c r="G37" s="486"/>
      <c r="H37" s="487"/>
      <c r="I37" s="557" t="s">
        <v>120</v>
      </c>
      <c r="J37" s="557"/>
      <c r="K37" s="557"/>
      <c r="L37" s="557"/>
      <c r="M37" s="597"/>
      <c r="N37" s="597"/>
      <c r="O37" s="597"/>
      <c r="P37" s="597"/>
      <c r="Q37" s="597"/>
      <c r="R37" s="597"/>
      <c r="S37" s="597"/>
      <c r="T37" s="597"/>
      <c r="U37" s="597"/>
      <c r="V37" s="597"/>
      <c r="W37" s="597"/>
      <c r="X37" s="557" t="s">
        <v>89</v>
      </c>
      <c r="Y37" s="557"/>
      <c r="Z37" s="557"/>
      <c r="AA37" s="557"/>
      <c r="AB37" s="597"/>
      <c r="AC37" s="597"/>
      <c r="AD37" s="597"/>
      <c r="AE37" s="597"/>
      <c r="AF37" s="597"/>
      <c r="AG37" s="597"/>
      <c r="AH37" s="597"/>
      <c r="AI37" s="597"/>
      <c r="AJ37" s="597"/>
      <c r="AK37" s="597"/>
      <c r="AL37" s="597"/>
      <c r="AM37" s="553" t="s">
        <v>121</v>
      </c>
      <c r="AN37" s="554"/>
      <c r="AO37" s="554"/>
      <c r="AP37" s="554"/>
      <c r="AQ37" s="554"/>
      <c r="AR37" s="554"/>
      <c r="AS37" s="554"/>
      <c r="AT37" s="554"/>
      <c r="AU37" s="554"/>
      <c r="AV37" s="554"/>
      <c r="AW37" s="554"/>
    </row>
    <row r="38" spans="2:71" ht="15" customHeight="1" x14ac:dyDescent="0.4">
      <c r="B38" s="488" t="s">
        <v>151</v>
      </c>
      <c r="C38" s="489"/>
      <c r="D38" s="489"/>
      <c r="E38" s="489"/>
      <c r="F38" s="489"/>
      <c r="G38" s="489"/>
      <c r="H38" s="490"/>
      <c r="I38" s="558"/>
      <c r="J38" s="558"/>
      <c r="K38" s="558"/>
      <c r="L38" s="558"/>
      <c r="M38" s="598"/>
      <c r="N38" s="598"/>
      <c r="O38" s="598"/>
      <c r="P38" s="598"/>
      <c r="Q38" s="598"/>
      <c r="R38" s="598"/>
      <c r="S38" s="598"/>
      <c r="T38" s="598"/>
      <c r="U38" s="598"/>
      <c r="V38" s="598"/>
      <c r="W38" s="598"/>
      <c r="X38" s="558"/>
      <c r="Y38" s="558"/>
      <c r="Z38" s="558"/>
      <c r="AA38" s="558"/>
      <c r="AB38" s="598"/>
      <c r="AC38" s="598"/>
      <c r="AD38" s="598"/>
      <c r="AE38" s="598"/>
      <c r="AF38" s="598"/>
      <c r="AG38" s="598"/>
      <c r="AH38" s="598"/>
      <c r="AI38" s="598"/>
      <c r="AJ38" s="598"/>
      <c r="AK38" s="598"/>
      <c r="AL38" s="598"/>
      <c r="AM38" s="553"/>
      <c r="AN38" s="554"/>
      <c r="AO38" s="554"/>
      <c r="AP38" s="554"/>
      <c r="AQ38" s="554"/>
      <c r="AR38" s="554"/>
      <c r="AS38" s="554"/>
      <c r="AT38" s="554"/>
      <c r="AU38" s="554"/>
      <c r="AV38" s="554"/>
      <c r="AW38" s="554"/>
    </row>
    <row r="39" spans="2:71" ht="15" hidden="1" customHeight="1" x14ac:dyDescent="0.4"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  <c r="AA39" s="504"/>
      <c r="AB39" s="504"/>
      <c r="AC39" s="504"/>
      <c r="AD39" s="504"/>
      <c r="AE39" s="504"/>
      <c r="AF39" s="504"/>
      <c r="AG39" s="504"/>
      <c r="AH39" s="504"/>
      <c r="AI39" s="504"/>
      <c r="AJ39" s="504"/>
      <c r="AK39" s="504"/>
      <c r="AL39" s="504"/>
      <c r="AM39" s="13"/>
      <c r="AN39" s="13"/>
      <c r="AO39" s="13"/>
      <c r="AP39" s="13"/>
      <c r="AQ39" s="13"/>
      <c r="AR39" s="13"/>
      <c r="AS39" s="13"/>
      <c r="AT39" s="13"/>
      <c r="AU39" s="13"/>
      <c r="AV39" s="13"/>
    </row>
    <row r="40" spans="2:71" ht="15" customHeight="1" x14ac:dyDescent="0.4">
      <c r="B40" s="505"/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05"/>
      <c r="Q40" s="505"/>
      <c r="R40" s="505"/>
      <c r="S40" s="505"/>
      <c r="T40" s="505"/>
      <c r="U40" s="505"/>
      <c r="V40" s="505"/>
      <c r="W40" s="505"/>
      <c r="X40" s="505"/>
      <c r="Y40" s="505"/>
      <c r="Z40" s="505"/>
      <c r="AA40" s="505"/>
      <c r="AB40" s="505"/>
      <c r="AC40" s="505"/>
      <c r="AD40" s="505"/>
      <c r="AE40" s="505"/>
      <c r="AF40" s="505"/>
      <c r="AG40" s="505"/>
      <c r="AH40" s="505"/>
      <c r="AI40" s="505"/>
      <c r="AJ40" s="505"/>
      <c r="AK40" s="505"/>
      <c r="AL40" s="505"/>
    </row>
    <row r="41" spans="2:71" ht="15" customHeight="1" x14ac:dyDescent="0.4">
      <c r="B41" s="603" t="s">
        <v>27</v>
      </c>
      <c r="C41" s="604"/>
      <c r="D41" s="493"/>
      <c r="F41" s="603" t="s">
        <v>28</v>
      </c>
      <c r="G41" s="604"/>
      <c r="H41" s="604"/>
      <c r="I41" s="604"/>
      <c r="J41" s="604"/>
      <c r="K41" s="604"/>
      <c r="L41" s="604"/>
      <c r="M41" s="604"/>
      <c r="N41" s="604"/>
      <c r="O41" s="604"/>
      <c r="P41" s="604"/>
      <c r="Q41" s="604"/>
      <c r="R41" s="604"/>
      <c r="S41" s="604"/>
      <c r="T41" s="604"/>
      <c r="U41" s="493"/>
      <c r="W41" s="603" t="s">
        <v>29</v>
      </c>
      <c r="X41" s="604"/>
      <c r="Y41" s="604"/>
      <c r="Z41" s="604"/>
      <c r="AA41" s="604"/>
      <c r="AB41" s="604"/>
      <c r="AC41" s="604"/>
      <c r="AD41" s="604"/>
      <c r="AE41" s="604"/>
      <c r="AF41" s="604"/>
      <c r="AG41" s="604"/>
      <c r="AH41" s="604"/>
      <c r="AI41" s="604"/>
      <c r="AJ41" s="604"/>
      <c r="AK41" s="604"/>
      <c r="AL41" s="493"/>
    </row>
    <row r="42" spans="2:71" ht="15" customHeight="1" x14ac:dyDescent="0.4">
      <c r="B42" s="609" t="s">
        <v>90</v>
      </c>
      <c r="C42" s="610"/>
      <c r="D42" s="611"/>
      <c r="E42" s="556"/>
      <c r="F42" s="557" t="s">
        <v>32</v>
      </c>
      <c r="G42" s="557"/>
      <c r="H42" s="605" t="s">
        <v>90</v>
      </c>
      <c r="I42" s="605"/>
      <c r="J42" s="597"/>
      <c r="K42" s="546"/>
      <c r="L42" s="589" t="s">
        <v>33</v>
      </c>
      <c r="M42" s="589"/>
      <c r="N42" s="592"/>
      <c r="O42" s="592"/>
      <c r="P42" s="589" t="s">
        <v>34</v>
      </c>
      <c r="Q42" s="589"/>
      <c r="R42" s="592"/>
      <c r="S42" s="592"/>
      <c r="T42" s="539" t="s">
        <v>35</v>
      </c>
      <c r="U42" s="557"/>
      <c r="V42" s="556"/>
      <c r="W42" s="557" t="s">
        <v>32</v>
      </c>
      <c r="X42" s="557"/>
      <c r="Y42" s="605" t="s">
        <v>90</v>
      </c>
      <c r="Z42" s="605"/>
      <c r="AA42" s="597"/>
      <c r="AB42" s="546"/>
      <c r="AC42" s="589" t="s">
        <v>33</v>
      </c>
      <c r="AD42" s="589"/>
      <c r="AE42" s="592"/>
      <c r="AF42" s="592"/>
      <c r="AG42" s="589" t="s">
        <v>34</v>
      </c>
      <c r="AH42" s="589"/>
      <c r="AI42" s="592"/>
      <c r="AJ42" s="592"/>
      <c r="AK42" s="539" t="s">
        <v>35</v>
      </c>
      <c r="AL42" s="557"/>
    </row>
    <row r="43" spans="2:71" ht="15" customHeight="1" x14ac:dyDescent="0.4">
      <c r="B43" s="609"/>
      <c r="C43" s="610"/>
      <c r="D43" s="611"/>
      <c r="E43" s="556"/>
      <c r="F43" s="595"/>
      <c r="G43" s="595"/>
      <c r="H43" s="606"/>
      <c r="I43" s="606"/>
      <c r="J43" s="608"/>
      <c r="K43" s="600"/>
      <c r="L43" s="590"/>
      <c r="M43" s="590"/>
      <c r="N43" s="593"/>
      <c r="O43" s="593"/>
      <c r="P43" s="590"/>
      <c r="Q43" s="590"/>
      <c r="R43" s="593"/>
      <c r="S43" s="593"/>
      <c r="T43" s="542"/>
      <c r="U43" s="595"/>
      <c r="V43" s="556"/>
      <c r="W43" s="595"/>
      <c r="X43" s="595"/>
      <c r="Y43" s="606"/>
      <c r="Z43" s="606"/>
      <c r="AA43" s="608"/>
      <c r="AB43" s="600"/>
      <c r="AC43" s="590"/>
      <c r="AD43" s="590"/>
      <c r="AE43" s="593"/>
      <c r="AF43" s="593"/>
      <c r="AG43" s="590"/>
      <c r="AH43" s="590"/>
      <c r="AI43" s="593"/>
      <c r="AJ43" s="593"/>
      <c r="AK43" s="542"/>
      <c r="AL43" s="595"/>
      <c r="BA43" s="23"/>
      <c r="BB43" s="23"/>
      <c r="BC43" s="23"/>
      <c r="BD43" s="23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</row>
    <row r="44" spans="2:71" ht="15" customHeight="1" x14ac:dyDescent="0.4">
      <c r="B44" s="609"/>
      <c r="C44" s="610"/>
      <c r="D44" s="611"/>
      <c r="E44" s="556"/>
      <c r="F44" s="558"/>
      <c r="G44" s="558"/>
      <c r="H44" s="607"/>
      <c r="I44" s="607"/>
      <c r="J44" s="598"/>
      <c r="K44" s="549"/>
      <c r="L44" s="591"/>
      <c r="M44" s="591"/>
      <c r="N44" s="594"/>
      <c r="O44" s="594"/>
      <c r="P44" s="591"/>
      <c r="Q44" s="591"/>
      <c r="R44" s="594"/>
      <c r="S44" s="594"/>
      <c r="T44" s="545"/>
      <c r="U44" s="558"/>
      <c r="V44" s="556"/>
      <c r="W44" s="558"/>
      <c r="X44" s="558"/>
      <c r="Y44" s="607"/>
      <c r="Z44" s="607"/>
      <c r="AA44" s="598"/>
      <c r="AB44" s="549"/>
      <c r="AC44" s="591"/>
      <c r="AD44" s="591"/>
      <c r="AE44" s="594"/>
      <c r="AF44" s="594"/>
      <c r="AG44" s="591"/>
      <c r="AH44" s="591"/>
      <c r="AI44" s="594"/>
      <c r="AJ44" s="594"/>
      <c r="AK44" s="545"/>
      <c r="AL44" s="558"/>
      <c r="AN44" s="554" t="s">
        <v>152</v>
      </c>
      <c r="AO44" s="554"/>
      <c r="AP44" s="554"/>
      <c r="AQ44" s="554"/>
      <c r="AR44" s="554"/>
      <c r="AS44" s="554"/>
      <c r="AT44" s="554"/>
      <c r="AU44" s="554"/>
      <c r="AV44" s="554"/>
      <c r="BA44" s="23"/>
      <c r="BB44" s="23"/>
      <c r="BC44" s="23"/>
      <c r="BD44" s="23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</row>
    <row r="45" spans="2:71" ht="15" customHeight="1" x14ac:dyDescent="0.4">
      <c r="B45" s="504"/>
      <c r="C45" s="504"/>
      <c r="D45" s="504"/>
      <c r="F45" s="612"/>
      <c r="G45" s="612"/>
      <c r="H45" s="612"/>
      <c r="I45" s="612"/>
      <c r="J45" s="612"/>
      <c r="K45" s="612"/>
      <c r="L45" s="612"/>
      <c r="M45" s="612"/>
      <c r="N45" s="612"/>
      <c r="O45" s="612"/>
      <c r="P45" s="612"/>
      <c r="Q45" s="612"/>
      <c r="R45" s="612"/>
      <c r="S45" s="612"/>
      <c r="T45" s="612"/>
      <c r="U45" s="612"/>
      <c r="W45" s="612"/>
      <c r="X45" s="612"/>
      <c r="Y45" s="612"/>
      <c r="Z45" s="612"/>
      <c r="AA45" s="612"/>
      <c r="AB45" s="612"/>
      <c r="AC45" s="612"/>
      <c r="AD45" s="612"/>
      <c r="AE45" s="612"/>
      <c r="AF45" s="612"/>
      <c r="AG45" s="612"/>
      <c r="AH45" s="612"/>
      <c r="AI45" s="612"/>
      <c r="AJ45" s="612"/>
      <c r="AK45" s="612"/>
      <c r="AL45" s="612"/>
      <c r="AN45" s="554"/>
      <c r="AO45" s="554"/>
      <c r="AP45" s="554"/>
      <c r="AQ45" s="554"/>
      <c r="AR45" s="554"/>
      <c r="AS45" s="554"/>
      <c r="AT45" s="554"/>
      <c r="AU45" s="554"/>
      <c r="AV45" s="554"/>
      <c r="BA45" s="23"/>
      <c r="BB45" s="23"/>
      <c r="BC45" s="23"/>
      <c r="BD45" s="23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</row>
    <row r="46" spans="2:71" ht="15" customHeight="1" x14ac:dyDescent="0.4">
      <c r="B46" s="505"/>
      <c r="C46" s="505"/>
      <c r="D46" s="505"/>
      <c r="F46" s="603" t="s">
        <v>30</v>
      </c>
      <c r="G46" s="604"/>
      <c r="H46" s="604"/>
      <c r="I46" s="604"/>
      <c r="J46" s="604"/>
      <c r="K46" s="604"/>
      <c r="L46" s="604"/>
      <c r="M46" s="604"/>
      <c r="N46" s="604"/>
      <c r="O46" s="604"/>
      <c r="P46" s="604"/>
      <c r="Q46" s="604"/>
      <c r="R46" s="604"/>
      <c r="S46" s="604"/>
      <c r="T46" s="604"/>
      <c r="U46" s="493"/>
      <c r="W46" s="603" t="s">
        <v>31</v>
      </c>
      <c r="X46" s="604"/>
      <c r="Y46" s="604"/>
      <c r="Z46" s="604"/>
      <c r="AA46" s="604"/>
      <c r="AB46" s="604"/>
      <c r="AC46" s="604"/>
      <c r="AD46" s="604"/>
      <c r="AE46" s="604"/>
      <c r="AF46" s="604"/>
      <c r="AG46" s="604"/>
      <c r="AH46" s="604"/>
      <c r="AI46" s="604"/>
      <c r="AJ46" s="604"/>
      <c r="AK46" s="604"/>
      <c r="AL46" s="493"/>
      <c r="AN46" s="554"/>
      <c r="AO46" s="554"/>
      <c r="AP46" s="554"/>
      <c r="AQ46" s="554"/>
      <c r="AR46" s="554"/>
      <c r="AS46" s="554"/>
      <c r="AT46" s="554"/>
      <c r="AU46" s="554"/>
      <c r="AV46" s="554"/>
      <c r="BA46" s="23"/>
      <c r="BB46" s="23"/>
      <c r="BC46" s="23"/>
      <c r="BD46" s="23"/>
      <c r="BE46" s="24"/>
      <c r="BF46" s="24"/>
      <c r="BG46" s="24" t="s">
        <v>90</v>
      </c>
      <c r="BH46" s="24"/>
      <c r="BI46" s="24" t="s">
        <v>90</v>
      </c>
      <c r="BJ46" s="24"/>
      <c r="BK46" s="24"/>
      <c r="BL46" s="24"/>
      <c r="BM46" s="24"/>
      <c r="BN46" s="24"/>
      <c r="BO46" s="24"/>
      <c r="BP46" s="24"/>
      <c r="BQ46" s="24"/>
      <c r="BR46" s="24"/>
      <c r="BS46" s="24"/>
    </row>
    <row r="47" spans="2:71" ht="15" customHeight="1" x14ac:dyDescent="0.4">
      <c r="B47" s="505"/>
      <c r="C47" s="505"/>
      <c r="D47" s="505"/>
      <c r="F47" s="557" t="s">
        <v>32</v>
      </c>
      <c r="G47" s="557"/>
      <c r="H47" s="605" t="s">
        <v>90</v>
      </c>
      <c r="I47" s="605"/>
      <c r="J47" s="597"/>
      <c r="K47" s="546"/>
      <c r="L47" s="589" t="s">
        <v>33</v>
      </c>
      <c r="M47" s="589"/>
      <c r="N47" s="592"/>
      <c r="O47" s="592"/>
      <c r="P47" s="589" t="s">
        <v>34</v>
      </c>
      <c r="Q47" s="589"/>
      <c r="R47" s="592">
        <v>1</v>
      </c>
      <c r="S47" s="592"/>
      <c r="T47" s="539" t="s">
        <v>35</v>
      </c>
      <c r="U47" s="557"/>
      <c r="V47" s="556"/>
      <c r="W47" s="557" t="s">
        <v>32</v>
      </c>
      <c r="X47" s="557"/>
      <c r="Y47" s="613" t="s">
        <v>135</v>
      </c>
      <c r="Z47" s="613"/>
      <c r="AA47" s="597"/>
      <c r="AB47" s="546"/>
      <c r="AC47" s="589" t="s">
        <v>33</v>
      </c>
      <c r="AD47" s="589"/>
      <c r="AE47" s="592"/>
      <c r="AF47" s="592"/>
      <c r="AG47" s="589" t="s">
        <v>34</v>
      </c>
      <c r="AH47" s="589"/>
      <c r="AI47" s="592"/>
      <c r="AJ47" s="592"/>
      <c r="AK47" s="539" t="s">
        <v>35</v>
      </c>
      <c r="AL47" s="557"/>
      <c r="BA47" s="23"/>
      <c r="BB47" s="23"/>
      <c r="BC47" s="23"/>
      <c r="BD47" s="23"/>
      <c r="BE47" s="24"/>
      <c r="BF47" s="24"/>
      <c r="BG47" s="24" t="s">
        <v>87</v>
      </c>
      <c r="BH47" s="24"/>
      <c r="BI47" s="24" t="s">
        <v>106</v>
      </c>
      <c r="BJ47" s="24"/>
      <c r="BK47" s="24"/>
      <c r="BL47" s="24"/>
      <c r="BM47" s="24"/>
      <c r="BN47" s="24"/>
      <c r="BO47" s="24"/>
      <c r="BP47" s="24"/>
      <c r="BQ47" s="24"/>
      <c r="BR47" s="24"/>
      <c r="BS47" s="24"/>
    </row>
    <row r="48" spans="2:71" ht="15" customHeight="1" x14ac:dyDescent="0.4">
      <c r="B48" s="505"/>
      <c r="C48" s="505"/>
      <c r="D48" s="505"/>
      <c r="F48" s="595"/>
      <c r="G48" s="595"/>
      <c r="H48" s="606"/>
      <c r="I48" s="606"/>
      <c r="J48" s="608"/>
      <c r="K48" s="600"/>
      <c r="L48" s="590"/>
      <c r="M48" s="590"/>
      <c r="N48" s="593"/>
      <c r="O48" s="593"/>
      <c r="P48" s="590"/>
      <c r="Q48" s="590"/>
      <c r="R48" s="593"/>
      <c r="S48" s="593"/>
      <c r="T48" s="542"/>
      <c r="U48" s="595"/>
      <c r="V48" s="556"/>
      <c r="W48" s="595"/>
      <c r="X48" s="595"/>
      <c r="Y48" s="614"/>
      <c r="Z48" s="614"/>
      <c r="AA48" s="608"/>
      <c r="AB48" s="600"/>
      <c r="AC48" s="590"/>
      <c r="AD48" s="590"/>
      <c r="AE48" s="593"/>
      <c r="AF48" s="593"/>
      <c r="AG48" s="590"/>
      <c r="AH48" s="590"/>
      <c r="AI48" s="593"/>
      <c r="AJ48" s="593"/>
      <c r="AK48" s="542"/>
      <c r="AL48" s="595"/>
      <c r="BA48" s="23"/>
      <c r="BB48" s="23"/>
      <c r="BC48" s="23"/>
      <c r="BD48" s="23"/>
      <c r="BE48" s="24"/>
      <c r="BF48" s="24"/>
      <c r="BG48" s="24" t="s">
        <v>91</v>
      </c>
      <c r="BH48" s="24"/>
      <c r="BI48" s="24" t="s">
        <v>107</v>
      </c>
      <c r="BJ48" s="24"/>
      <c r="BK48" s="24"/>
      <c r="BL48" s="24"/>
      <c r="BM48" s="24"/>
      <c r="BN48" s="24"/>
      <c r="BO48" s="24"/>
      <c r="BP48" s="24"/>
      <c r="BQ48" s="24"/>
      <c r="BR48" s="24"/>
      <c r="BS48" s="24"/>
    </row>
    <row r="49" spans="2:74" ht="15" customHeight="1" x14ac:dyDescent="0.4">
      <c r="B49" s="505"/>
      <c r="C49" s="505"/>
      <c r="D49" s="505"/>
      <c r="F49" s="558"/>
      <c r="G49" s="558"/>
      <c r="H49" s="607"/>
      <c r="I49" s="607"/>
      <c r="J49" s="598"/>
      <c r="K49" s="549"/>
      <c r="L49" s="591"/>
      <c r="M49" s="591"/>
      <c r="N49" s="594"/>
      <c r="O49" s="594"/>
      <c r="P49" s="591"/>
      <c r="Q49" s="591"/>
      <c r="R49" s="594"/>
      <c r="S49" s="594"/>
      <c r="T49" s="545"/>
      <c r="U49" s="558"/>
      <c r="V49" s="556"/>
      <c r="W49" s="558"/>
      <c r="X49" s="558"/>
      <c r="Y49" s="615"/>
      <c r="Z49" s="615"/>
      <c r="AA49" s="598"/>
      <c r="AB49" s="549"/>
      <c r="AC49" s="591"/>
      <c r="AD49" s="591"/>
      <c r="AE49" s="594"/>
      <c r="AF49" s="594"/>
      <c r="AG49" s="591"/>
      <c r="AH49" s="591"/>
      <c r="AI49" s="594"/>
      <c r="AJ49" s="594"/>
      <c r="AK49" s="545"/>
      <c r="AL49" s="558"/>
      <c r="BA49" s="23"/>
      <c r="BB49" s="23"/>
      <c r="BC49" s="23"/>
      <c r="BD49" s="23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</row>
    <row r="50" spans="2:74" ht="15" customHeight="1" x14ac:dyDescent="0.4">
      <c r="B50" s="505"/>
      <c r="C50" s="505"/>
      <c r="D50" s="505"/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505"/>
      <c r="V50" s="505"/>
      <c r="W50" s="505"/>
      <c r="X50" s="505"/>
      <c r="Y50" s="505"/>
      <c r="Z50" s="505"/>
      <c r="AA50" s="505"/>
      <c r="AB50" s="505"/>
      <c r="AC50" s="505"/>
      <c r="AD50" s="505"/>
      <c r="AE50" s="505"/>
      <c r="AF50" s="505"/>
      <c r="AG50" s="505"/>
      <c r="AH50" s="505"/>
      <c r="AI50" s="505"/>
      <c r="AJ50" s="505"/>
      <c r="AK50" s="505"/>
      <c r="AL50" s="505"/>
      <c r="BA50" s="23"/>
      <c r="BB50" s="23"/>
      <c r="BC50" s="23"/>
      <c r="BD50" s="23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</row>
    <row r="51" spans="2:74" ht="15" customHeight="1" x14ac:dyDescent="0.4">
      <c r="B51" s="520" t="s">
        <v>154</v>
      </c>
      <c r="C51" s="520"/>
      <c r="D51" s="520"/>
      <c r="E51" s="520"/>
      <c r="F51" s="520"/>
      <c r="G51" s="520"/>
      <c r="H51" s="520"/>
      <c r="I51" s="520"/>
      <c r="J51" s="520"/>
      <c r="K51" s="520"/>
      <c r="L51" s="520"/>
      <c r="M51" s="520"/>
      <c r="N51" s="520"/>
      <c r="O51" s="520"/>
      <c r="P51" s="520"/>
      <c r="Q51" s="520"/>
      <c r="R51" s="520"/>
      <c r="S51" s="520"/>
      <c r="T51" s="520"/>
      <c r="U51" s="520"/>
      <c r="V51" s="520"/>
      <c r="W51" s="520"/>
      <c r="X51" s="520"/>
      <c r="Y51" s="520"/>
      <c r="Z51" s="520"/>
      <c r="AA51" s="520"/>
      <c r="AB51" s="520"/>
      <c r="AC51" s="520"/>
      <c r="AD51" s="520"/>
      <c r="AE51" s="520"/>
      <c r="AF51" s="520"/>
      <c r="AG51" s="520"/>
      <c r="AH51" s="520"/>
      <c r="AI51" s="520"/>
      <c r="AJ51" s="520"/>
      <c r="AK51" s="520"/>
      <c r="AL51" s="520"/>
      <c r="BA51" s="23"/>
      <c r="BB51" s="23"/>
      <c r="BC51" s="23"/>
      <c r="BD51" s="23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</row>
    <row r="52" spans="2:74" ht="15" customHeight="1" x14ac:dyDescent="0.4">
      <c r="B52" s="520" t="s">
        <v>105</v>
      </c>
      <c r="C52" s="520"/>
      <c r="D52" s="520"/>
      <c r="E52" s="520"/>
      <c r="F52" s="520"/>
      <c r="G52" s="520"/>
      <c r="H52" s="520"/>
      <c r="I52" s="520"/>
      <c r="J52" s="520"/>
      <c r="K52" s="520"/>
      <c r="L52" s="520"/>
      <c r="M52" s="520"/>
      <c r="N52" s="520"/>
      <c r="O52" s="520"/>
      <c r="P52" s="520"/>
      <c r="Q52" s="520"/>
      <c r="R52" s="520"/>
      <c r="S52" s="520"/>
      <c r="T52" s="520"/>
      <c r="U52" s="520"/>
      <c r="V52" s="520"/>
      <c r="W52" s="520"/>
      <c r="X52" s="520"/>
      <c r="Y52" s="520"/>
      <c r="Z52" s="520"/>
      <c r="AA52" s="520"/>
      <c r="AB52" s="520"/>
      <c r="AC52" s="520"/>
      <c r="AD52" s="520"/>
      <c r="AE52" s="520"/>
      <c r="AF52" s="520"/>
      <c r="AG52" s="520"/>
      <c r="AH52" s="520"/>
      <c r="AI52" s="520"/>
      <c r="AJ52" s="520"/>
      <c r="AK52" s="520"/>
      <c r="AL52" s="520"/>
      <c r="BA52" s="23"/>
      <c r="BB52" s="23"/>
      <c r="BC52" s="23"/>
      <c r="BD52" s="23"/>
      <c r="BE52" s="24" t="s">
        <v>90</v>
      </c>
      <c r="BF52" s="24"/>
      <c r="BG52" s="30" t="s">
        <v>90</v>
      </c>
      <c r="BH52" s="30"/>
      <c r="BI52" s="30"/>
      <c r="BJ52" s="30"/>
      <c r="BK52" s="24"/>
      <c r="BL52" s="24"/>
      <c r="BM52" s="24"/>
      <c r="BN52" s="24"/>
      <c r="BO52" s="24"/>
      <c r="BP52" s="24" t="s">
        <v>90</v>
      </c>
      <c r="BQ52" s="24"/>
      <c r="BR52" s="24"/>
      <c r="BS52" s="24"/>
    </row>
    <row r="53" spans="2:74" ht="15" customHeight="1" x14ac:dyDescent="0.4">
      <c r="B53" s="537" t="s">
        <v>37</v>
      </c>
      <c r="C53" s="538"/>
      <c r="D53" s="538"/>
      <c r="E53" s="538"/>
      <c r="F53" s="538"/>
      <c r="G53" s="538"/>
      <c r="H53" s="539"/>
      <c r="I53" s="546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547"/>
      <c r="V53" s="547"/>
      <c r="W53" s="547"/>
      <c r="X53" s="547"/>
      <c r="Y53" s="547"/>
      <c r="Z53" s="547"/>
      <c r="AA53" s="547"/>
      <c r="AB53" s="547"/>
      <c r="AC53" s="547"/>
      <c r="AD53" s="547"/>
      <c r="AE53" s="547"/>
      <c r="AF53" s="617" t="s">
        <v>146</v>
      </c>
      <c r="AG53" s="618"/>
      <c r="AH53" s="618"/>
      <c r="AI53" s="618"/>
      <c r="AJ53" s="618"/>
      <c r="AK53" s="618"/>
      <c r="AL53" s="619"/>
      <c r="AM53" s="553" t="s">
        <v>155</v>
      </c>
      <c r="AN53" s="554"/>
      <c r="AO53" s="554"/>
      <c r="AP53" s="554"/>
      <c r="AQ53" s="554"/>
      <c r="AR53" s="554"/>
      <c r="AS53" s="554"/>
      <c r="AT53" s="554"/>
      <c r="AU53" s="554"/>
      <c r="AV53" s="554"/>
      <c r="BA53" s="23"/>
      <c r="BB53" s="23"/>
      <c r="BC53" s="23"/>
      <c r="BD53" s="23"/>
      <c r="BE53" s="24" t="s">
        <v>92</v>
      </c>
      <c r="BF53" s="24"/>
      <c r="BG53" s="30" t="s">
        <v>94</v>
      </c>
      <c r="BH53" s="30"/>
      <c r="BI53" s="30"/>
      <c r="BJ53" s="30"/>
      <c r="BK53" s="24"/>
      <c r="BL53" s="24"/>
      <c r="BM53" s="24"/>
      <c r="BN53" s="24"/>
      <c r="BO53" s="24"/>
      <c r="BP53" s="24" t="s">
        <v>40</v>
      </c>
      <c r="BQ53" s="24"/>
      <c r="BR53" s="24"/>
      <c r="BS53" s="24"/>
    </row>
    <row r="54" spans="2:74" ht="15" customHeight="1" x14ac:dyDescent="0.4">
      <c r="B54" s="543"/>
      <c r="C54" s="544"/>
      <c r="D54" s="544"/>
      <c r="E54" s="544"/>
      <c r="F54" s="544"/>
      <c r="G54" s="544"/>
      <c r="H54" s="545"/>
      <c r="I54" s="549"/>
      <c r="J54" s="550"/>
      <c r="K54" s="550"/>
      <c r="L54" s="550"/>
      <c r="M54" s="550"/>
      <c r="N54" s="550"/>
      <c r="O54" s="550"/>
      <c r="P54" s="550"/>
      <c r="Q54" s="550"/>
      <c r="R54" s="550"/>
      <c r="S54" s="550"/>
      <c r="T54" s="550"/>
      <c r="U54" s="550"/>
      <c r="V54" s="550"/>
      <c r="W54" s="550"/>
      <c r="X54" s="550"/>
      <c r="Y54" s="550"/>
      <c r="Z54" s="550"/>
      <c r="AA54" s="550"/>
      <c r="AB54" s="550"/>
      <c r="AC54" s="550"/>
      <c r="AD54" s="550"/>
      <c r="AE54" s="550"/>
      <c r="AF54" s="620"/>
      <c r="AG54" s="620"/>
      <c r="AH54" s="620"/>
      <c r="AI54" s="620"/>
      <c r="AJ54" s="620"/>
      <c r="AK54" s="620"/>
      <c r="AL54" s="621"/>
      <c r="AM54" s="553"/>
      <c r="AN54" s="554"/>
      <c r="AO54" s="554"/>
      <c r="AP54" s="554"/>
      <c r="AQ54" s="554"/>
      <c r="AR54" s="554"/>
      <c r="AS54" s="554"/>
      <c r="AT54" s="554"/>
      <c r="AU54" s="554"/>
      <c r="AV54" s="554"/>
      <c r="BA54" s="23"/>
      <c r="BB54" s="23"/>
      <c r="BC54" s="23"/>
      <c r="BD54" s="23"/>
      <c r="BE54" s="24" t="s">
        <v>93</v>
      </c>
      <c r="BF54" s="24"/>
      <c r="BG54" s="30" t="s">
        <v>96</v>
      </c>
      <c r="BH54" s="30"/>
      <c r="BI54" s="30"/>
      <c r="BJ54" s="30"/>
      <c r="BK54" s="24"/>
      <c r="BL54" s="24"/>
      <c r="BM54" s="24"/>
      <c r="BN54" s="24"/>
      <c r="BO54" s="24"/>
      <c r="BP54" s="24" t="s">
        <v>95</v>
      </c>
      <c r="BQ54" s="24"/>
      <c r="BR54" s="24"/>
      <c r="BS54" s="24"/>
    </row>
    <row r="55" spans="2:74" ht="15" customHeight="1" x14ac:dyDescent="0.4">
      <c r="B55" s="494" t="s">
        <v>82</v>
      </c>
      <c r="C55" s="494"/>
      <c r="D55" s="494"/>
      <c r="E55" s="494"/>
      <c r="F55" s="494"/>
      <c r="G55" s="494"/>
      <c r="H55" s="494"/>
      <c r="I55" s="616"/>
      <c r="J55" s="616"/>
      <c r="K55" s="616"/>
      <c r="L55" s="616"/>
      <c r="M55" s="616"/>
      <c r="N55" s="616"/>
      <c r="O55" s="616"/>
      <c r="P55" s="616"/>
      <c r="Q55" s="616"/>
      <c r="R55" s="616"/>
      <c r="S55" s="616"/>
      <c r="T55" s="616"/>
      <c r="U55" s="616"/>
      <c r="V55" s="616"/>
      <c r="W55" s="616"/>
      <c r="X55" s="616"/>
      <c r="Y55" s="616"/>
      <c r="Z55" s="616"/>
      <c r="AA55" s="616"/>
      <c r="AB55" s="616"/>
      <c r="AC55" s="616"/>
      <c r="AD55" s="616"/>
      <c r="AE55" s="616"/>
      <c r="AF55" s="616"/>
      <c r="AG55" s="616"/>
      <c r="AH55" s="616"/>
      <c r="AI55" s="616"/>
      <c r="AJ55" s="616"/>
      <c r="AK55" s="616"/>
      <c r="AL55" s="616"/>
      <c r="BA55" s="23"/>
      <c r="BB55" s="23"/>
      <c r="BC55" s="23"/>
      <c r="BD55" s="23"/>
      <c r="BE55" s="24"/>
      <c r="BF55" s="24"/>
      <c r="BG55" s="30" t="s">
        <v>97</v>
      </c>
      <c r="BH55" s="30"/>
      <c r="BI55" s="30"/>
      <c r="BJ55" s="30"/>
      <c r="BK55" s="24"/>
      <c r="BL55" s="24"/>
      <c r="BM55" s="24"/>
      <c r="BN55" s="24"/>
      <c r="BO55" s="24"/>
      <c r="BP55" s="24"/>
      <c r="BQ55" s="24"/>
      <c r="BR55" s="24"/>
      <c r="BS55" s="24"/>
    </row>
    <row r="56" spans="2:74" ht="15" customHeight="1" x14ac:dyDescent="0.4">
      <c r="B56" s="494"/>
      <c r="C56" s="494"/>
      <c r="D56" s="494"/>
      <c r="E56" s="494"/>
      <c r="F56" s="494"/>
      <c r="G56" s="494"/>
      <c r="H56" s="494"/>
      <c r="I56" s="616"/>
      <c r="J56" s="616"/>
      <c r="K56" s="616"/>
      <c r="L56" s="616"/>
      <c r="M56" s="616"/>
      <c r="N56" s="616"/>
      <c r="O56" s="616"/>
      <c r="P56" s="616"/>
      <c r="Q56" s="616"/>
      <c r="R56" s="616"/>
      <c r="S56" s="616"/>
      <c r="T56" s="616"/>
      <c r="U56" s="616"/>
      <c r="V56" s="616"/>
      <c r="W56" s="616"/>
      <c r="X56" s="616"/>
      <c r="Y56" s="616"/>
      <c r="Z56" s="616"/>
      <c r="AA56" s="616"/>
      <c r="AB56" s="616"/>
      <c r="AC56" s="616"/>
      <c r="AD56" s="616"/>
      <c r="AE56" s="616"/>
      <c r="AF56" s="616"/>
      <c r="AG56" s="616"/>
      <c r="AH56" s="616"/>
      <c r="AI56" s="616"/>
      <c r="AJ56" s="616"/>
      <c r="AK56" s="616"/>
      <c r="AL56" s="616"/>
      <c r="BA56" s="23"/>
      <c r="BB56" s="23"/>
      <c r="BC56" s="23"/>
      <c r="BD56" s="23"/>
      <c r="BE56" s="24"/>
      <c r="BF56" s="24"/>
      <c r="BG56" s="30"/>
      <c r="BH56" s="30"/>
      <c r="BI56" s="30"/>
      <c r="BJ56" s="30"/>
      <c r="BK56" s="24"/>
      <c r="BL56" s="24"/>
      <c r="BM56" s="24"/>
      <c r="BN56" s="24"/>
      <c r="BO56" s="24"/>
      <c r="BP56" s="24"/>
      <c r="BQ56" s="24"/>
      <c r="BR56" s="24"/>
      <c r="BS56" s="24"/>
    </row>
    <row r="57" spans="2:74" ht="15" customHeight="1" x14ac:dyDescent="0.4">
      <c r="B57" s="494" t="s">
        <v>98</v>
      </c>
      <c r="C57" s="494"/>
      <c r="D57" s="494"/>
      <c r="E57" s="494"/>
      <c r="F57" s="494"/>
      <c r="G57" s="494"/>
      <c r="H57" s="494"/>
      <c r="I57" s="494" t="s">
        <v>83</v>
      </c>
      <c r="J57" s="494"/>
      <c r="K57" s="494"/>
      <c r="L57" s="564"/>
      <c r="M57" s="564"/>
      <c r="N57" s="564"/>
      <c r="O57" s="564"/>
      <c r="P57" s="564"/>
      <c r="Q57" s="564"/>
      <c r="R57" s="564"/>
      <c r="S57" s="564"/>
      <c r="T57" s="494" t="s">
        <v>22</v>
      </c>
      <c r="U57" s="494"/>
      <c r="V57" s="494"/>
      <c r="W57" s="616"/>
      <c r="X57" s="616"/>
      <c r="Y57" s="616"/>
      <c r="Z57" s="616"/>
      <c r="AA57" s="616"/>
      <c r="AB57" s="616"/>
      <c r="AC57" s="616"/>
      <c r="AD57" s="616"/>
      <c r="AE57" s="616"/>
      <c r="AF57" s="616"/>
      <c r="AG57" s="616"/>
      <c r="AH57" s="616"/>
      <c r="AI57" s="616"/>
      <c r="AJ57" s="616"/>
      <c r="AK57" s="616"/>
      <c r="AL57" s="616"/>
      <c r="AM57" s="553" t="s">
        <v>156</v>
      </c>
      <c r="AN57" s="554"/>
      <c r="AO57" s="554"/>
      <c r="AP57" s="554"/>
      <c r="AQ57" s="554"/>
      <c r="AR57" s="554"/>
      <c r="AS57" s="554"/>
      <c r="AT57" s="554"/>
      <c r="AU57" s="554"/>
      <c r="AV57" s="554"/>
      <c r="BA57" s="23"/>
      <c r="BB57" s="23"/>
      <c r="BC57" s="23"/>
      <c r="BD57" s="23"/>
      <c r="BE57" s="24"/>
      <c r="BF57" s="24"/>
      <c r="BG57" s="28"/>
      <c r="BH57" s="28"/>
      <c r="BI57" s="28"/>
      <c r="BJ57" s="28"/>
      <c r="BK57" s="24"/>
      <c r="BL57" s="24"/>
      <c r="BM57" s="24"/>
      <c r="BN57" s="24"/>
      <c r="BO57" s="24"/>
      <c r="BP57" s="24"/>
      <c r="BQ57" s="24"/>
      <c r="BR57" s="24"/>
      <c r="BS57" s="24"/>
    </row>
    <row r="58" spans="2:74" ht="15" customHeight="1" x14ac:dyDescent="0.4">
      <c r="B58" s="494"/>
      <c r="C58" s="494"/>
      <c r="D58" s="494"/>
      <c r="E58" s="494"/>
      <c r="F58" s="494"/>
      <c r="G58" s="494"/>
      <c r="H58" s="494"/>
      <c r="I58" s="494"/>
      <c r="J58" s="494"/>
      <c r="K58" s="494"/>
      <c r="L58" s="564"/>
      <c r="M58" s="564"/>
      <c r="N58" s="564"/>
      <c r="O58" s="564"/>
      <c r="P58" s="564"/>
      <c r="Q58" s="564"/>
      <c r="R58" s="564"/>
      <c r="S58" s="564"/>
      <c r="T58" s="494"/>
      <c r="U58" s="494"/>
      <c r="V58" s="494"/>
      <c r="W58" s="616"/>
      <c r="X58" s="616"/>
      <c r="Y58" s="616"/>
      <c r="Z58" s="616"/>
      <c r="AA58" s="616"/>
      <c r="AB58" s="616"/>
      <c r="AC58" s="616"/>
      <c r="AD58" s="616"/>
      <c r="AE58" s="616"/>
      <c r="AF58" s="616"/>
      <c r="AG58" s="616"/>
      <c r="AH58" s="616"/>
      <c r="AI58" s="616"/>
      <c r="AJ58" s="616"/>
      <c r="AK58" s="616"/>
      <c r="AL58" s="616"/>
      <c r="AM58" s="553"/>
      <c r="AN58" s="554"/>
      <c r="AO58" s="554"/>
      <c r="AP58" s="554"/>
      <c r="AQ58" s="554"/>
      <c r="AR58" s="554"/>
      <c r="AS58" s="554"/>
      <c r="AT58" s="554"/>
      <c r="AU58" s="554"/>
      <c r="AV58" s="554"/>
      <c r="BA58" s="23"/>
      <c r="BB58" s="23"/>
      <c r="BC58" s="23"/>
      <c r="BD58" s="23"/>
      <c r="BE58" s="24"/>
      <c r="BF58" s="24"/>
      <c r="BG58" s="28"/>
      <c r="BH58" s="28"/>
      <c r="BI58" s="28"/>
      <c r="BJ58" s="28"/>
      <c r="BK58" s="24"/>
      <c r="BL58" s="24"/>
      <c r="BM58" s="24"/>
      <c r="BN58" s="24"/>
      <c r="BO58" s="24"/>
      <c r="BP58" s="24"/>
      <c r="BQ58" s="24"/>
      <c r="BR58" s="24"/>
      <c r="BS58" s="24"/>
    </row>
    <row r="59" spans="2:74" ht="15" customHeight="1" x14ac:dyDescent="0.4"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  <c r="AA59" s="504"/>
      <c r="AB59" s="504"/>
      <c r="AC59" s="504"/>
      <c r="AD59" s="504"/>
      <c r="AE59" s="504"/>
      <c r="AF59" s="504"/>
      <c r="AG59" s="504"/>
      <c r="AH59" s="504"/>
      <c r="AI59" s="504"/>
      <c r="AJ59" s="504"/>
      <c r="AK59" s="504"/>
      <c r="AL59" s="504"/>
      <c r="BG59" s="29"/>
      <c r="BH59" s="30" t="s">
        <v>137</v>
      </c>
      <c r="BI59" s="30" t="s">
        <v>143</v>
      </c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</row>
    <row r="60" spans="2:74" ht="15" customHeight="1" x14ac:dyDescent="0.4">
      <c r="B60" s="518" t="s">
        <v>99</v>
      </c>
      <c r="C60" s="518"/>
      <c r="D60" s="518"/>
      <c r="E60" s="518"/>
      <c r="F60" s="518"/>
      <c r="G60" s="518"/>
      <c r="H60" s="518"/>
      <c r="Q60" s="512" t="s">
        <v>145</v>
      </c>
      <c r="R60" s="512"/>
      <c r="S60" s="512"/>
      <c r="AJ60" s="512" t="s">
        <v>145</v>
      </c>
      <c r="AK60" s="512"/>
      <c r="AL60" s="512"/>
      <c r="BG60" s="29"/>
      <c r="BH60" s="30" t="s">
        <v>138</v>
      </c>
      <c r="BI60" s="30" t="s">
        <v>144</v>
      </c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</row>
    <row r="61" spans="2:74" ht="15" customHeight="1" x14ac:dyDescent="0.4">
      <c r="B61" s="494" t="s">
        <v>100</v>
      </c>
      <c r="C61" s="494"/>
      <c r="D61" s="494"/>
      <c r="E61" s="494"/>
      <c r="F61" s="494"/>
      <c r="G61" s="494"/>
      <c r="H61" s="494"/>
      <c r="I61" s="546"/>
      <c r="J61" s="547"/>
      <c r="K61" s="547"/>
      <c r="L61" s="547"/>
      <c r="M61" s="547"/>
      <c r="N61" s="547"/>
      <c r="O61" s="547"/>
      <c r="P61" s="548"/>
      <c r="Q61" s="628" t="s">
        <v>137</v>
      </c>
      <c r="R61" s="629"/>
      <c r="S61" s="630"/>
      <c r="T61" s="494" t="s">
        <v>101</v>
      </c>
      <c r="U61" s="494"/>
      <c r="V61" s="494"/>
      <c r="W61" s="494"/>
      <c r="X61" s="494"/>
      <c r="Y61" s="494"/>
      <c r="Z61" s="494"/>
      <c r="AA61" s="622"/>
      <c r="AB61" s="547"/>
      <c r="AC61" s="547"/>
      <c r="AD61" s="547"/>
      <c r="AE61" s="547"/>
      <c r="AF61" s="547"/>
      <c r="AG61" s="547"/>
      <c r="AH61" s="547"/>
      <c r="AI61" s="548"/>
      <c r="AJ61" s="628" t="s">
        <v>143</v>
      </c>
      <c r="AK61" s="629"/>
      <c r="AL61" s="630"/>
      <c r="AM61" s="623"/>
      <c r="AN61" s="624"/>
      <c r="AO61" s="624"/>
      <c r="AP61" s="624"/>
      <c r="AQ61" s="624"/>
      <c r="AR61" s="624"/>
      <c r="AS61" s="624"/>
      <c r="AT61" s="624"/>
      <c r="AU61" s="624"/>
      <c r="AV61" s="624"/>
      <c r="BG61" s="29"/>
      <c r="BH61" s="30" t="s">
        <v>139</v>
      </c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</row>
    <row r="62" spans="2:74" ht="15" customHeight="1" x14ac:dyDescent="0.4">
      <c r="B62" s="494"/>
      <c r="C62" s="494"/>
      <c r="D62" s="494"/>
      <c r="E62" s="494"/>
      <c r="F62" s="494"/>
      <c r="G62" s="494"/>
      <c r="H62" s="494"/>
      <c r="I62" s="549"/>
      <c r="J62" s="550"/>
      <c r="K62" s="550"/>
      <c r="L62" s="550"/>
      <c r="M62" s="550"/>
      <c r="N62" s="550"/>
      <c r="O62" s="550"/>
      <c r="P62" s="551"/>
      <c r="Q62" s="631"/>
      <c r="R62" s="632"/>
      <c r="S62" s="633"/>
      <c r="T62" s="494"/>
      <c r="U62" s="494"/>
      <c r="V62" s="494"/>
      <c r="W62" s="494"/>
      <c r="X62" s="494"/>
      <c r="Y62" s="494"/>
      <c r="Z62" s="494"/>
      <c r="AA62" s="549"/>
      <c r="AB62" s="550"/>
      <c r="AC62" s="550"/>
      <c r="AD62" s="550"/>
      <c r="AE62" s="550"/>
      <c r="AF62" s="550"/>
      <c r="AG62" s="550"/>
      <c r="AH62" s="550"/>
      <c r="AI62" s="551"/>
      <c r="AJ62" s="631"/>
      <c r="AK62" s="632"/>
      <c r="AL62" s="633"/>
      <c r="AM62" s="623"/>
      <c r="AN62" s="624"/>
      <c r="AO62" s="624"/>
      <c r="AP62" s="624"/>
      <c r="AQ62" s="624"/>
      <c r="AR62" s="624"/>
      <c r="AS62" s="624"/>
      <c r="AT62" s="624"/>
      <c r="AU62" s="624"/>
      <c r="AV62" s="624"/>
      <c r="BH62" s="30" t="s">
        <v>140</v>
      </c>
      <c r="BI62" s="30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</row>
    <row r="63" spans="2:74" ht="15" customHeight="1" x14ac:dyDescent="0.4">
      <c r="B63" s="494" t="s">
        <v>102</v>
      </c>
      <c r="C63" s="494"/>
      <c r="D63" s="494"/>
      <c r="E63" s="494"/>
      <c r="F63" s="494"/>
      <c r="G63" s="494"/>
      <c r="H63" s="494"/>
      <c r="I63" s="626" t="s">
        <v>40</v>
      </c>
      <c r="J63" s="626"/>
      <c r="K63" s="626"/>
      <c r="L63" s="626"/>
      <c r="M63" s="626"/>
      <c r="N63" s="626"/>
      <c r="O63" s="626"/>
      <c r="P63" s="626"/>
      <c r="Q63" s="494" t="s">
        <v>39</v>
      </c>
      <c r="R63" s="494"/>
      <c r="S63" s="494"/>
      <c r="T63" s="494"/>
      <c r="U63" s="494"/>
      <c r="V63" s="494"/>
      <c r="W63" s="494"/>
      <c r="X63" s="627"/>
      <c r="Y63" s="627"/>
      <c r="Z63" s="627"/>
      <c r="AA63" s="627"/>
      <c r="AB63" s="627"/>
      <c r="AC63" s="627"/>
      <c r="AD63" s="627"/>
      <c r="AE63" s="627"/>
      <c r="AF63" s="627"/>
      <c r="AG63" s="627"/>
      <c r="AH63" s="627"/>
      <c r="AI63" s="627"/>
      <c r="AJ63" s="627"/>
      <c r="AK63" s="627"/>
      <c r="AL63" s="627"/>
      <c r="BH63" s="30" t="s">
        <v>141</v>
      </c>
      <c r="BI63" s="30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</row>
    <row r="64" spans="2:74" ht="15" customHeight="1" x14ac:dyDescent="0.4">
      <c r="B64" s="494"/>
      <c r="C64" s="494"/>
      <c r="D64" s="494"/>
      <c r="E64" s="494"/>
      <c r="F64" s="494"/>
      <c r="G64" s="494"/>
      <c r="H64" s="494"/>
      <c r="I64" s="626"/>
      <c r="J64" s="626"/>
      <c r="K64" s="626"/>
      <c r="L64" s="626"/>
      <c r="M64" s="626"/>
      <c r="N64" s="626"/>
      <c r="O64" s="626"/>
      <c r="P64" s="626"/>
      <c r="Q64" s="494"/>
      <c r="R64" s="494"/>
      <c r="S64" s="494"/>
      <c r="T64" s="494"/>
      <c r="U64" s="494"/>
      <c r="V64" s="494"/>
      <c r="W64" s="494"/>
      <c r="X64" s="627"/>
      <c r="Y64" s="627"/>
      <c r="Z64" s="627"/>
      <c r="AA64" s="627"/>
      <c r="AB64" s="627"/>
      <c r="AC64" s="627"/>
      <c r="AD64" s="627"/>
      <c r="AE64" s="627"/>
      <c r="AF64" s="627"/>
      <c r="AG64" s="627"/>
      <c r="AH64" s="627"/>
      <c r="AI64" s="627"/>
      <c r="AJ64" s="627"/>
      <c r="AK64" s="627"/>
      <c r="AL64" s="627"/>
      <c r="BH64" s="30" t="s">
        <v>142</v>
      </c>
      <c r="BI64" s="30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</row>
    <row r="65" spans="2:74" ht="15" customHeight="1" x14ac:dyDescent="0.4">
      <c r="B65" s="494" t="s">
        <v>42</v>
      </c>
      <c r="C65" s="494"/>
      <c r="D65" s="494"/>
      <c r="E65" s="494"/>
      <c r="F65" s="494"/>
      <c r="G65" s="494"/>
      <c r="H65" s="494"/>
      <c r="I65" s="599" t="s">
        <v>108</v>
      </c>
      <c r="J65" s="494"/>
      <c r="K65" s="494"/>
      <c r="L65" s="494"/>
      <c r="M65" s="564"/>
      <c r="N65" s="564"/>
      <c r="O65" s="564"/>
      <c r="P65" s="564"/>
      <c r="Q65" s="564"/>
      <c r="R65" s="564"/>
      <c r="S65" s="564"/>
      <c r="T65" s="564"/>
      <c r="U65" s="564"/>
      <c r="V65" s="564"/>
      <c r="W65" s="564"/>
      <c r="X65" s="564"/>
      <c r="Y65" s="564"/>
      <c r="Z65" s="564"/>
      <c r="AA65" s="564"/>
      <c r="AB65" s="564"/>
      <c r="AC65" s="564"/>
      <c r="AD65" s="564"/>
      <c r="AE65" s="564"/>
      <c r="AF65" s="564"/>
      <c r="AG65" s="564"/>
      <c r="AH65" s="564"/>
      <c r="AI65" s="564"/>
      <c r="AJ65" s="564"/>
      <c r="AK65" s="564"/>
      <c r="AL65" s="564"/>
      <c r="AN65" s="554" t="s">
        <v>122</v>
      </c>
      <c r="AO65" s="554"/>
      <c r="AP65" s="554"/>
      <c r="AQ65" s="554"/>
      <c r="AR65" s="554"/>
      <c r="AS65" s="554"/>
      <c r="AT65" s="554"/>
      <c r="AU65" s="554"/>
      <c r="AV65" s="554"/>
      <c r="AW65" s="554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</row>
    <row r="66" spans="2:74" ht="15" customHeight="1" x14ac:dyDescent="0.4">
      <c r="B66" s="494"/>
      <c r="C66" s="494"/>
      <c r="D66" s="494"/>
      <c r="E66" s="494"/>
      <c r="F66" s="494"/>
      <c r="G66" s="494"/>
      <c r="H66" s="494"/>
      <c r="I66" s="494"/>
      <c r="J66" s="494"/>
      <c r="K66" s="494"/>
      <c r="L66" s="494"/>
      <c r="M66" s="564"/>
      <c r="N66" s="564"/>
      <c r="O66" s="564"/>
      <c r="P66" s="564"/>
      <c r="Q66" s="564"/>
      <c r="R66" s="564"/>
      <c r="S66" s="564"/>
      <c r="T66" s="564"/>
      <c r="U66" s="564"/>
      <c r="V66" s="564"/>
      <c r="W66" s="564"/>
      <c r="X66" s="564"/>
      <c r="Y66" s="564"/>
      <c r="Z66" s="564"/>
      <c r="AA66" s="564"/>
      <c r="AB66" s="564"/>
      <c r="AC66" s="564"/>
      <c r="AD66" s="564"/>
      <c r="AE66" s="564"/>
      <c r="AF66" s="564"/>
      <c r="AG66" s="564"/>
      <c r="AH66" s="564"/>
      <c r="AI66" s="564"/>
      <c r="AJ66" s="564"/>
      <c r="AK66" s="564"/>
      <c r="AL66" s="564"/>
      <c r="AN66" s="554"/>
      <c r="AO66" s="554"/>
      <c r="AP66" s="554"/>
      <c r="AQ66" s="554"/>
      <c r="AR66" s="554"/>
      <c r="AS66" s="554"/>
      <c r="AT66" s="554"/>
      <c r="AU66" s="554"/>
      <c r="AV66" s="554"/>
      <c r="AW66" s="554"/>
    </row>
    <row r="67" spans="2:74" ht="15" customHeight="1" x14ac:dyDescent="0.4">
      <c r="B67" s="494"/>
      <c r="C67" s="494"/>
      <c r="D67" s="494"/>
      <c r="E67" s="494"/>
      <c r="F67" s="494"/>
      <c r="G67" s="494"/>
      <c r="H67" s="494"/>
      <c r="I67" s="485" t="s">
        <v>147</v>
      </c>
      <c r="J67" s="486"/>
      <c r="K67" s="486"/>
      <c r="L67" s="487"/>
      <c r="M67" s="625"/>
      <c r="N67" s="564"/>
      <c r="O67" s="564"/>
      <c r="P67" s="564"/>
      <c r="Q67" s="564"/>
      <c r="R67" s="564"/>
      <c r="S67" s="564"/>
      <c r="T67" s="564"/>
      <c r="U67" s="564"/>
      <c r="V67" s="564"/>
      <c r="W67" s="564"/>
      <c r="X67" s="564"/>
      <c r="Y67" s="564"/>
      <c r="Z67" s="564"/>
      <c r="AA67" s="564"/>
      <c r="AB67" s="564"/>
      <c r="AC67" s="564"/>
      <c r="AD67" s="564"/>
      <c r="AE67" s="564"/>
      <c r="AF67" s="564"/>
      <c r="AG67" s="564"/>
      <c r="AH67" s="564"/>
      <c r="AI67" s="564"/>
      <c r="AJ67" s="564"/>
      <c r="AK67" s="564"/>
      <c r="AL67" s="564"/>
      <c r="AM67" s="17"/>
      <c r="AN67" s="554"/>
      <c r="AO67" s="554"/>
      <c r="AP67" s="554"/>
      <c r="AQ67" s="554"/>
      <c r="AR67" s="554"/>
      <c r="AS67" s="554"/>
      <c r="AT67" s="554"/>
      <c r="AU67" s="554"/>
      <c r="AV67" s="554"/>
      <c r="AW67" s="554"/>
    </row>
    <row r="68" spans="2:74" ht="15" customHeight="1" x14ac:dyDescent="0.4">
      <c r="B68" s="494"/>
      <c r="C68" s="494"/>
      <c r="D68" s="494"/>
      <c r="E68" s="494"/>
      <c r="F68" s="494"/>
      <c r="G68" s="494"/>
      <c r="H68" s="494"/>
      <c r="I68" s="482" t="s">
        <v>148</v>
      </c>
      <c r="J68" s="483"/>
      <c r="K68" s="483"/>
      <c r="L68" s="484"/>
      <c r="M68" s="564"/>
      <c r="N68" s="564"/>
      <c r="O68" s="564"/>
      <c r="P68" s="564"/>
      <c r="Q68" s="564"/>
      <c r="R68" s="564"/>
      <c r="S68" s="564"/>
      <c r="T68" s="564"/>
      <c r="U68" s="564"/>
      <c r="V68" s="564"/>
      <c r="W68" s="564"/>
      <c r="X68" s="564"/>
      <c r="Y68" s="564"/>
      <c r="Z68" s="564"/>
      <c r="AA68" s="564"/>
      <c r="AB68" s="564"/>
      <c r="AC68" s="564"/>
      <c r="AD68" s="564"/>
      <c r="AE68" s="564"/>
      <c r="AF68" s="564"/>
      <c r="AG68" s="564"/>
      <c r="AH68" s="564"/>
      <c r="AI68" s="564"/>
      <c r="AJ68" s="564"/>
      <c r="AK68" s="564"/>
      <c r="AL68" s="564"/>
      <c r="AN68" s="554"/>
      <c r="AO68" s="554"/>
      <c r="AP68" s="554"/>
      <c r="AQ68" s="554"/>
      <c r="AR68" s="554"/>
      <c r="AS68" s="554"/>
      <c r="AT68" s="554"/>
      <c r="AU68" s="554"/>
      <c r="AV68" s="554"/>
      <c r="AW68" s="554"/>
    </row>
  </sheetData>
  <sheetProtection sheet="1" objects="1" scenarios="1"/>
  <mergeCells count="168">
    <mergeCell ref="B60:H60"/>
    <mergeCell ref="Q60:S60"/>
    <mergeCell ref="AJ60:AL60"/>
    <mergeCell ref="I61:P62"/>
    <mergeCell ref="AA61:AI62"/>
    <mergeCell ref="I67:L67"/>
    <mergeCell ref="B61:H62"/>
    <mergeCell ref="T61:Z62"/>
    <mergeCell ref="AM61:AV62"/>
    <mergeCell ref="M67:AL68"/>
    <mergeCell ref="B63:H64"/>
    <mergeCell ref="I63:P64"/>
    <mergeCell ref="Q63:W64"/>
    <mergeCell ref="X63:AL64"/>
    <mergeCell ref="B65:H68"/>
    <mergeCell ref="I65:L66"/>
    <mergeCell ref="M65:AL66"/>
    <mergeCell ref="AN65:AW68"/>
    <mergeCell ref="Q61:S62"/>
    <mergeCell ref="AJ61:AL62"/>
    <mergeCell ref="AM53:AV54"/>
    <mergeCell ref="B55:H56"/>
    <mergeCell ref="I55:AL56"/>
    <mergeCell ref="B57:H58"/>
    <mergeCell ref="I57:K58"/>
    <mergeCell ref="L57:S58"/>
    <mergeCell ref="T57:V58"/>
    <mergeCell ref="W57:AL58"/>
    <mergeCell ref="AM57:AV58"/>
    <mergeCell ref="AF53:AL54"/>
    <mergeCell ref="B53:H54"/>
    <mergeCell ref="I53:AE54"/>
    <mergeCell ref="AE47:AF49"/>
    <mergeCell ref="AG47:AH49"/>
    <mergeCell ref="AI47:AJ49"/>
    <mergeCell ref="AK47:AL49"/>
    <mergeCell ref="F45:U45"/>
    <mergeCell ref="W45:AL45"/>
    <mergeCell ref="V47:V49"/>
    <mergeCell ref="B51:AL51"/>
    <mergeCell ref="B52:AL52"/>
    <mergeCell ref="R47:S49"/>
    <mergeCell ref="T47:U49"/>
    <mergeCell ref="W47:X49"/>
    <mergeCell ref="Y47:Z49"/>
    <mergeCell ref="AA47:AB49"/>
    <mergeCell ref="AC47:AD49"/>
    <mergeCell ref="F47:G49"/>
    <mergeCell ref="H47:I49"/>
    <mergeCell ref="J47:K49"/>
    <mergeCell ref="L47:M49"/>
    <mergeCell ref="N47:O49"/>
    <mergeCell ref="P47:Q49"/>
    <mergeCell ref="B33:H36"/>
    <mergeCell ref="I33:L34"/>
    <mergeCell ref="M33:AD34"/>
    <mergeCell ref="AE33:AH36"/>
    <mergeCell ref="AI33:AL36"/>
    <mergeCell ref="F46:U46"/>
    <mergeCell ref="W46:AL46"/>
    <mergeCell ref="R42:S44"/>
    <mergeCell ref="T42:U44"/>
    <mergeCell ref="W42:X44"/>
    <mergeCell ref="Y42:Z44"/>
    <mergeCell ref="AA42:AB44"/>
    <mergeCell ref="AC42:AD44"/>
    <mergeCell ref="B41:D41"/>
    <mergeCell ref="F41:U41"/>
    <mergeCell ref="W41:AL41"/>
    <mergeCell ref="B42:D44"/>
    <mergeCell ref="F42:G44"/>
    <mergeCell ref="H42:I44"/>
    <mergeCell ref="J42:K44"/>
    <mergeCell ref="L42:M44"/>
    <mergeCell ref="N42:O44"/>
    <mergeCell ref="P42:Q44"/>
    <mergeCell ref="AE42:AF44"/>
    <mergeCell ref="AI42:AJ44"/>
    <mergeCell ref="AK42:AL44"/>
    <mergeCell ref="AM33:AW36"/>
    <mergeCell ref="AM37:AW38"/>
    <mergeCell ref="I25:J26"/>
    <mergeCell ref="K25:K26"/>
    <mergeCell ref="L25:N26"/>
    <mergeCell ref="O25:O26"/>
    <mergeCell ref="P25:S26"/>
    <mergeCell ref="AM29:AW32"/>
    <mergeCell ref="I37:L38"/>
    <mergeCell ref="M37:W38"/>
    <mergeCell ref="X37:AA38"/>
    <mergeCell ref="AB37:AL38"/>
    <mergeCell ref="I29:L30"/>
    <mergeCell ref="M29:AL30"/>
    <mergeCell ref="I31:L32"/>
    <mergeCell ref="M31:AL32"/>
    <mergeCell ref="AN44:AV46"/>
    <mergeCell ref="A1:AL2"/>
    <mergeCell ref="AM15:AV16"/>
    <mergeCell ref="B17:H20"/>
    <mergeCell ref="I17:K18"/>
    <mergeCell ref="L17:L18"/>
    <mergeCell ref="M17:O18"/>
    <mergeCell ref="P17:P18"/>
    <mergeCell ref="Q17:T18"/>
    <mergeCell ref="U17:U18"/>
    <mergeCell ref="I19:K20"/>
    <mergeCell ref="L19:AL20"/>
    <mergeCell ref="V17:AL18"/>
    <mergeCell ref="L15:S16"/>
    <mergeCell ref="T15:V16"/>
    <mergeCell ref="W15:AL16"/>
    <mergeCell ref="A3:AL4"/>
    <mergeCell ref="B5:E6"/>
    <mergeCell ref="F5:J6"/>
    <mergeCell ref="L5:W5"/>
    <mergeCell ref="Y5:AL6"/>
    <mergeCell ref="L6:O6"/>
    <mergeCell ref="I13:AL14"/>
    <mergeCell ref="B15:H16"/>
    <mergeCell ref="I15:K16"/>
    <mergeCell ref="AN1:BI12"/>
    <mergeCell ref="AM25:AX28"/>
    <mergeCell ref="B45:D45"/>
    <mergeCell ref="B46:D46"/>
    <mergeCell ref="B47:D49"/>
    <mergeCell ref="B50:AL50"/>
    <mergeCell ref="B59:AL59"/>
    <mergeCell ref="B10:E10"/>
    <mergeCell ref="F10:J10"/>
    <mergeCell ref="B11:AL11"/>
    <mergeCell ref="Y10:AL10"/>
    <mergeCell ref="B21:AL21"/>
    <mergeCell ref="B39:AL40"/>
    <mergeCell ref="E42:E44"/>
    <mergeCell ref="V42:V44"/>
    <mergeCell ref="B12:AL12"/>
    <mergeCell ref="B13:H14"/>
    <mergeCell ref="P6:S6"/>
    <mergeCell ref="T6:W6"/>
    <mergeCell ref="L10:W10"/>
    <mergeCell ref="AA7:AB9"/>
    <mergeCell ref="AC7:AD9"/>
    <mergeCell ref="AE7:AF9"/>
    <mergeCell ref="B7:E9"/>
    <mergeCell ref="F7:J9"/>
    <mergeCell ref="L7:O9"/>
    <mergeCell ref="I68:L68"/>
    <mergeCell ref="B37:H37"/>
    <mergeCell ref="B38:H38"/>
    <mergeCell ref="AG7:AH9"/>
    <mergeCell ref="AI7:AJ9"/>
    <mergeCell ref="AK7:AL9"/>
    <mergeCell ref="P7:S9"/>
    <mergeCell ref="T7:W9"/>
    <mergeCell ref="Y7:Z9"/>
    <mergeCell ref="T25:T26"/>
    <mergeCell ref="U25:AL26"/>
    <mergeCell ref="I27:K28"/>
    <mergeCell ref="L27:AL28"/>
    <mergeCell ref="B22:AL22"/>
    <mergeCell ref="B23:H24"/>
    <mergeCell ref="I23:N24"/>
    <mergeCell ref="O23:AL24"/>
    <mergeCell ref="B25:H28"/>
    <mergeCell ref="I35:L36"/>
    <mergeCell ref="M35:AD36"/>
    <mergeCell ref="B29:H32"/>
    <mergeCell ref="AG42:AH44"/>
  </mergeCells>
  <phoneticPr fontId="1"/>
  <dataValidations count="8">
    <dataValidation type="list" allowBlank="1" showInputMessage="1" showErrorMessage="1" sqref="I63:P64" xr:uid="{A5199524-6DF0-4841-97D6-DA9FE0EFD623}">
      <formula1>$BP$52:$BP$54</formula1>
    </dataValidation>
    <dataValidation type="list" allowBlank="1" showInputMessage="1" showErrorMessage="1" sqref="H47:I49 H42:I44 Y42:Z44" xr:uid="{BD2A2AEA-0C1F-41E6-B0FD-6BA5F504516A}">
      <formula1>$BG$52:$BG$55</formula1>
    </dataValidation>
    <dataValidation type="list" allowBlank="1" showInputMessage="1" showErrorMessage="1" sqref="B42:D44" xr:uid="{9BC64917-BAFD-449B-BF04-FD797AE3F24E}">
      <formula1>$BE$52:$BE$54</formula1>
    </dataValidation>
    <dataValidation type="textLength" operator="lessThanOrEqual" allowBlank="1" showInputMessage="1" showErrorMessage="1" error="口座番号は７桁まで入力できます。" sqref="X63:AL64" xr:uid="{90B7CAF0-A7B4-432D-B8CC-53EF426DC080}">
      <formula1>7</formula1>
    </dataValidation>
    <dataValidation type="textLength" operator="lessThanOrEqual" allowBlank="1" showInputMessage="1" showErrorMessage="1" error="36文字を超える場合は、手書きでご記入をお願いします。" sqref="M67:AL68" xr:uid="{79F060A0-812D-42A4-BE82-A5E2C151959F}">
      <formula1>36</formula1>
    </dataValidation>
    <dataValidation type="textLength" operator="lessThanOrEqual" allowBlank="1" showInputMessage="1" showErrorMessage="1" error="30文字を超える場合は、手書きでご記入をお願いします。" sqref="M65:AL66" xr:uid="{E1B87F10-9632-46B2-865A-40CFE7C39771}">
      <formula1>30</formula1>
    </dataValidation>
    <dataValidation type="list" allowBlank="1" showInputMessage="1" showErrorMessage="1" sqref="Q61:S62" xr:uid="{9176BAC8-6088-42E4-97EB-0BC03B16242D}">
      <formula1>$BH$59:$BH$64</formula1>
    </dataValidation>
    <dataValidation type="list" allowBlank="1" showInputMessage="1" showErrorMessage="1" sqref="AJ61:AL62" xr:uid="{F969B531-38CE-4CEB-9382-691BEA958B3F}">
      <formula1>$BI$59:$BI$60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5D98-4AB0-46C9-A22C-E92F95D9C36C}">
  <sheetPr>
    <tabColor rgb="FFFFFF00"/>
  </sheetPr>
  <dimension ref="A1:EQ705"/>
  <sheetViews>
    <sheetView showGridLines="0" showZeros="0" zoomScaleNormal="100" workbookViewId="0">
      <selection activeCell="EN75" sqref="EN75"/>
    </sheetView>
  </sheetViews>
  <sheetFormatPr defaultRowHeight="18.75" x14ac:dyDescent="0.4"/>
  <cols>
    <col min="1" max="129" width="0.625" style="1" customWidth="1"/>
    <col min="130" max="242" width="1.25" customWidth="1"/>
  </cols>
  <sheetData>
    <row r="1" spans="1:129" ht="7.5" customHeight="1" x14ac:dyDescent="0.4">
      <c r="D1" s="113" t="s">
        <v>0</v>
      </c>
      <c r="E1" s="114"/>
      <c r="F1" s="114"/>
      <c r="G1" s="119" t="s">
        <v>53</v>
      </c>
      <c r="H1" s="119"/>
      <c r="I1" s="120"/>
      <c r="J1" s="89" t="s">
        <v>1</v>
      </c>
      <c r="K1" s="89"/>
      <c r="L1" s="89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89" t="s">
        <v>136</v>
      </c>
      <c r="AF1" s="89"/>
      <c r="AG1" s="89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89" t="s">
        <v>2</v>
      </c>
      <c r="BA1" s="89"/>
      <c r="BB1" s="89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5" t="s">
        <v>3</v>
      </c>
      <c r="BV1" s="96"/>
      <c r="BW1" s="97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89" t="s">
        <v>4</v>
      </c>
      <c r="CQ1" s="89"/>
      <c r="CR1" s="89"/>
      <c r="CS1" s="104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6"/>
    </row>
    <row r="2" spans="1:129" ht="7.5" customHeight="1" x14ac:dyDescent="0.4">
      <c r="D2" s="115"/>
      <c r="E2" s="116"/>
      <c r="F2" s="116"/>
      <c r="G2" s="121"/>
      <c r="H2" s="121"/>
      <c r="I2" s="122"/>
      <c r="J2" s="90"/>
      <c r="K2" s="90"/>
      <c r="L2" s="90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0"/>
      <c r="AF2" s="90"/>
      <c r="AG2" s="90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0"/>
      <c r="BA2" s="90"/>
      <c r="BB2" s="90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8"/>
      <c r="BV2" s="99"/>
      <c r="BW2" s="100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0"/>
      <c r="CQ2" s="90"/>
      <c r="CR2" s="90"/>
      <c r="CS2" s="107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9"/>
    </row>
    <row r="3" spans="1:129" ht="7.5" customHeight="1" x14ac:dyDescent="0.4">
      <c r="D3" s="115"/>
      <c r="E3" s="116"/>
      <c r="F3" s="116"/>
      <c r="G3" s="121"/>
      <c r="H3" s="121"/>
      <c r="I3" s="122"/>
      <c r="J3" s="90"/>
      <c r="K3" s="90"/>
      <c r="L3" s="90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0"/>
      <c r="AF3" s="90"/>
      <c r="AG3" s="90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0"/>
      <c r="BA3" s="90"/>
      <c r="BB3" s="90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8"/>
      <c r="BV3" s="99"/>
      <c r="BW3" s="100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0"/>
      <c r="CQ3" s="90"/>
      <c r="CR3" s="90"/>
      <c r="CS3" s="107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9"/>
    </row>
    <row r="4" spans="1:129" ht="7.5" customHeight="1" x14ac:dyDescent="0.4">
      <c r="D4" s="115"/>
      <c r="E4" s="116"/>
      <c r="F4" s="116"/>
      <c r="G4" s="121"/>
      <c r="H4" s="121"/>
      <c r="I4" s="122"/>
      <c r="J4" s="90"/>
      <c r="K4" s="90"/>
      <c r="L4" s="90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0"/>
      <c r="AF4" s="90"/>
      <c r="AG4" s="90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0"/>
      <c r="BA4" s="90"/>
      <c r="BB4" s="90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8"/>
      <c r="BV4" s="99"/>
      <c r="BW4" s="100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0"/>
      <c r="CQ4" s="90"/>
      <c r="CR4" s="90"/>
      <c r="CS4" s="107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9"/>
    </row>
    <row r="5" spans="1:129" ht="7.5" customHeight="1" x14ac:dyDescent="0.4">
      <c r="D5" s="115"/>
      <c r="E5" s="116"/>
      <c r="F5" s="116"/>
      <c r="G5" s="121"/>
      <c r="H5" s="121"/>
      <c r="I5" s="122"/>
      <c r="J5" s="90"/>
      <c r="K5" s="90"/>
      <c r="L5" s="90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0"/>
      <c r="AF5" s="90"/>
      <c r="AG5" s="90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0"/>
      <c r="BA5" s="90"/>
      <c r="BB5" s="90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8"/>
      <c r="BV5" s="99"/>
      <c r="BW5" s="100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0"/>
      <c r="CQ5" s="90"/>
      <c r="CR5" s="90"/>
      <c r="CS5" s="107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9"/>
    </row>
    <row r="6" spans="1:129" ht="12" customHeight="1" x14ac:dyDescent="0.4">
      <c r="D6" s="117"/>
      <c r="E6" s="118"/>
      <c r="F6" s="118"/>
      <c r="G6" s="123"/>
      <c r="H6" s="123"/>
      <c r="I6" s="124"/>
      <c r="J6" s="91"/>
      <c r="K6" s="91"/>
      <c r="L6" s="91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1"/>
      <c r="AF6" s="91"/>
      <c r="AG6" s="91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1"/>
      <c r="BA6" s="91"/>
      <c r="BB6" s="91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101"/>
      <c r="BV6" s="102"/>
      <c r="BW6" s="103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1"/>
      <c r="CQ6" s="91"/>
      <c r="CR6" s="91"/>
      <c r="CS6" s="110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2"/>
    </row>
    <row r="7" spans="1:129" ht="6.75" customHeight="1" x14ac:dyDescent="0.4"/>
    <row r="8" spans="1:129" ht="6.75" customHeight="1" x14ac:dyDescent="0.4"/>
    <row r="9" spans="1:129" ht="6.75" customHeight="1" x14ac:dyDescent="0.4"/>
    <row r="10" spans="1:129" ht="6.75" customHeight="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35" t="s">
        <v>51</v>
      </c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</row>
    <row r="11" spans="1:129" ht="6.75" customHeight="1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</row>
    <row r="12" spans="1:129" ht="6.75" customHeight="1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</row>
    <row r="13" spans="1:129" ht="6.75" customHeight="1" x14ac:dyDescent="0.4">
      <c r="AE13" s="35" t="s">
        <v>5</v>
      </c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</row>
    <row r="14" spans="1:129" ht="6.75" customHeight="1" x14ac:dyDescent="0.4"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</row>
    <row r="15" spans="1:129" ht="6.75" customHeight="1" x14ac:dyDescent="0.4"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</row>
    <row r="16" spans="1:129" ht="6.75" customHeight="1" x14ac:dyDescent="0.4"/>
    <row r="17" spans="1:129" ht="6.75" customHeight="1" x14ac:dyDescent="0.4"/>
    <row r="18" spans="1:129" ht="6.75" customHeight="1" x14ac:dyDescent="0.4">
      <c r="A18" s="36" t="s">
        <v>70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</row>
    <row r="19" spans="1:129" ht="6.75" customHeight="1" x14ac:dyDescent="0.4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</row>
    <row r="20" spans="1:129" ht="6.75" customHeight="1" x14ac:dyDescent="0.4">
      <c r="A20" s="36" t="s">
        <v>69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</row>
    <row r="21" spans="1:129" ht="6.75" customHeight="1" x14ac:dyDescent="0.4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CK21" s="37" t="s">
        <v>52</v>
      </c>
      <c r="CL21" s="37"/>
      <c r="CM21" s="37"/>
      <c r="CN21" s="37"/>
      <c r="CO21" s="37"/>
      <c r="CP21" s="37"/>
      <c r="CQ21" s="37"/>
      <c r="CR21" s="37"/>
      <c r="CS21" s="39" t="str">
        <f>IF(OR(入力用!$AA$7="",ISBLANK(入力用!$AA$7)),"",入力用!$AA$7)</f>
        <v/>
      </c>
      <c r="CT21" s="39"/>
      <c r="CU21" s="39"/>
      <c r="CV21" s="39"/>
      <c r="CW21" s="39"/>
      <c r="CX21" s="39"/>
      <c r="CY21" s="39"/>
      <c r="CZ21" s="37" t="s">
        <v>33</v>
      </c>
      <c r="DA21" s="37"/>
      <c r="DB21" s="37"/>
      <c r="DC21" s="37"/>
      <c r="DD21" s="39" t="str">
        <f>IF(OR(入力用!$AE$7="",ISBLANK(入力用!$AE$7)),"",入力用!$AE$7)</f>
        <v/>
      </c>
      <c r="DE21" s="39"/>
      <c r="DF21" s="39"/>
      <c r="DG21" s="39"/>
      <c r="DH21" s="39"/>
      <c r="DI21" s="39"/>
      <c r="DJ21" s="39"/>
      <c r="DK21" s="37" t="s">
        <v>34</v>
      </c>
      <c r="DL21" s="37"/>
      <c r="DM21" s="37"/>
      <c r="DN21" s="37"/>
      <c r="DO21" s="39" t="str">
        <f>IF(OR(入力用!$AI$7="",ISBLANK(入力用!$AI$7)),"",入力用!$AI$7)</f>
        <v/>
      </c>
      <c r="DP21" s="39"/>
      <c r="DQ21" s="39"/>
      <c r="DR21" s="39"/>
      <c r="DS21" s="39"/>
      <c r="DT21" s="39"/>
      <c r="DU21" s="39"/>
      <c r="DV21" s="37" t="s">
        <v>35</v>
      </c>
      <c r="DW21" s="37"/>
      <c r="DX21" s="37"/>
      <c r="DY21" s="37"/>
    </row>
    <row r="22" spans="1:129" ht="6.75" customHeight="1" x14ac:dyDescent="0.4">
      <c r="CK22" s="38"/>
      <c r="CL22" s="38"/>
      <c r="CM22" s="38"/>
      <c r="CN22" s="38"/>
      <c r="CO22" s="38"/>
      <c r="CP22" s="38"/>
      <c r="CQ22" s="38"/>
      <c r="CR22" s="38"/>
      <c r="CS22" s="40"/>
      <c r="CT22" s="40"/>
      <c r="CU22" s="40"/>
      <c r="CV22" s="40"/>
      <c r="CW22" s="40"/>
      <c r="CX22" s="40"/>
      <c r="CY22" s="40"/>
      <c r="CZ22" s="38"/>
      <c r="DA22" s="38"/>
      <c r="DB22" s="38"/>
      <c r="DC22" s="38"/>
      <c r="DD22" s="40"/>
      <c r="DE22" s="40"/>
      <c r="DF22" s="40"/>
      <c r="DG22" s="40"/>
      <c r="DH22" s="40"/>
      <c r="DI22" s="40"/>
      <c r="DJ22" s="40"/>
      <c r="DK22" s="38"/>
      <c r="DL22" s="38"/>
      <c r="DM22" s="38"/>
      <c r="DN22" s="38"/>
      <c r="DO22" s="40"/>
      <c r="DP22" s="40"/>
      <c r="DQ22" s="40"/>
      <c r="DR22" s="40"/>
      <c r="DS22" s="40"/>
      <c r="DT22" s="40"/>
      <c r="DU22" s="40"/>
      <c r="DV22" s="38"/>
      <c r="DW22" s="38"/>
      <c r="DX22" s="38"/>
      <c r="DY22" s="38"/>
    </row>
    <row r="23" spans="1:129" ht="6.75" customHeight="1" x14ac:dyDescent="0.4">
      <c r="A23" s="69" t="s">
        <v>19</v>
      </c>
      <c r="B23" s="70"/>
      <c r="C23" s="70"/>
      <c r="D23" s="75" t="s">
        <v>74</v>
      </c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7"/>
      <c r="AB23" s="81" t="s">
        <v>55</v>
      </c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 t="s">
        <v>56</v>
      </c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 t="s">
        <v>57</v>
      </c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</row>
    <row r="24" spans="1:129" ht="6.75" customHeight="1" x14ac:dyDescent="0.4">
      <c r="A24" s="71"/>
      <c r="B24" s="72"/>
      <c r="C24" s="72"/>
      <c r="D24" s="78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80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</row>
    <row r="25" spans="1:129" ht="6.75" customHeight="1" x14ac:dyDescent="0.4">
      <c r="A25" s="71"/>
      <c r="B25" s="72"/>
      <c r="C25" s="72"/>
      <c r="D25" s="78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80"/>
      <c r="AB25" s="131" t="str">
        <f>IF(OR(入力用!$B7="",ISBLANK(入力用!$B7)),"",MID(TEXT(入力用!$B7,"000"),1,1))</f>
        <v/>
      </c>
      <c r="AC25" s="131"/>
      <c r="AD25" s="131"/>
      <c r="AE25" s="131"/>
      <c r="AF25" s="131"/>
      <c r="AG25" s="147"/>
      <c r="AH25" s="148" t="str">
        <f>IF(OR(入力用!$B7="",ISBLANK(入力用!$B7)),"",MID(TEXT(入力用!$B7,"000"),2,1))</f>
        <v/>
      </c>
      <c r="AI25" s="131"/>
      <c r="AJ25" s="131"/>
      <c r="AK25" s="131"/>
      <c r="AL25" s="131"/>
      <c r="AM25" s="149"/>
      <c r="AN25" s="130" t="str">
        <f>IF(OR(入力用!$B7="",ISBLANK(入力用!$B7)),"",MID(TEXT(入力用!$B7,"000"),3,1))</f>
        <v/>
      </c>
      <c r="AO25" s="131"/>
      <c r="AP25" s="131"/>
      <c r="AQ25" s="131"/>
      <c r="AR25" s="131"/>
      <c r="AS25" s="131"/>
      <c r="AT25" s="131" t="str">
        <f>IF(OR(入力用!$F7="",ISBLANK(入力用!$F7)),"",MID(TEXT(入力用!$F7,"00000"),1,1))</f>
        <v/>
      </c>
      <c r="AU25" s="131"/>
      <c r="AV25" s="131"/>
      <c r="AW25" s="131"/>
      <c r="AX25" s="131"/>
      <c r="AY25" s="147"/>
      <c r="AZ25" s="129" t="str">
        <f>IF(OR(入力用!$F7="",ISBLANK(入力用!$F7)),"",MID(TEXT(入力用!$F7,"00000"),2,1))</f>
        <v/>
      </c>
      <c r="BA25" s="129"/>
      <c r="BB25" s="129"/>
      <c r="BC25" s="129"/>
      <c r="BD25" s="129"/>
      <c r="BE25" s="129"/>
      <c r="BF25" s="129" t="str">
        <f>IF(OR(入力用!$F7="",ISBLANK(入力用!$F7)),"",MID(TEXT(入力用!$F7,"00000"),3,1))</f>
        <v/>
      </c>
      <c r="BG25" s="129"/>
      <c r="BH25" s="129"/>
      <c r="BI25" s="129"/>
      <c r="BJ25" s="129"/>
      <c r="BK25" s="129"/>
      <c r="BL25" s="129" t="str">
        <f>IF(OR(入力用!$F7="",ISBLANK(入力用!$F7)),"",MID(TEXT(入力用!$F7,"00000"),4,1))</f>
        <v/>
      </c>
      <c r="BM25" s="129"/>
      <c r="BN25" s="129"/>
      <c r="BO25" s="129"/>
      <c r="BP25" s="129"/>
      <c r="BQ25" s="129"/>
      <c r="BR25" s="130" t="str">
        <f>IF(OR(入力用!$F7="",ISBLANK(入力用!$F7)),"",MID(TEXT(入力用!$F7,"00000"),5,1))</f>
        <v/>
      </c>
      <c r="BS25" s="131"/>
      <c r="BT25" s="131"/>
      <c r="BU25" s="131"/>
      <c r="BV25" s="131"/>
      <c r="BW25" s="131"/>
      <c r="BX25" s="132" t="s">
        <v>8</v>
      </c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 t="s">
        <v>9</v>
      </c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 t="s">
        <v>10</v>
      </c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6"/>
    </row>
    <row r="26" spans="1:129" ht="6.75" customHeight="1" x14ac:dyDescent="0.4">
      <c r="A26" s="71"/>
      <c r="B26" s="72"/>
      <c r="C26" s="72"/>
      <c r="D26" s="138" t="s">
        <v>11</v>
      </c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131"/>
      <c r="AC26" s="131"/>
      <c r="AD26" s="131"/>
      <c r="AE26" s="131"/>
      <c r="AF26" s="131"/>
      <c r="AG26" s="147"/>
      <c r="AH26" s="148"/>
      <c r="AI26" s="131"/>
      <c r="AJ26" s="131"/>
      <c r="AK26" s="131"/>
      <c r="AL26" s="131"/>
      <c r="AM26" s="149"/>
      <c r="AN26" s="130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47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30"/>
      <c r="BS26" s="131"/>
      <c r="BT26" s="131"/>
      <c r="BU26" s="131"/>
      <c r="BV26" s="131"/>
      <c r="BW26" s="131"/>
      <c r="BX26" s="134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7"/>
    </row>
    <row r="27" spans="1:129" ht="6.75" customHeight="1" x14ac:dyDescent="0.4">
      <c r="A27" s="71"/>
      <c r="B27" s="72"/>
      <c r="C27" s="72"/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40"/>
      <c r="AB27" s="131"/>
      <c r="AC27" s="131"/>
      <c r="AD27" s="131"/>
      <c r="AE27" s="131"/>
      <c r="AF27" s="131"/>
      <c r="AG27" s="147"/>
      <c r="AH27" s="148"/>
      <c r="AI27" s="131"/>
      <c r="AJ27" s="131"/>
      <c r="AK27" s="131"/>
      <c r="AL27" s="131"/>
      <c r="AM27" s="149"/>
      <c r="AN27" s="130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47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30"/>
      <c r="BS27" s="131"/>
      <c r="BT27" s="131"/>
      <c r="BU27" s="131"/>
      <c r="BV27" s="131"/>
      <c r="BW27" s="131"/>
      <c r="BX27" s="41">
        <f>入力用!$L$7</f>
        <v>0</v>
      </c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5">
        <f>入力用!$P$7</f>
        <v>0</v>
      </c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7"/>
      <c r="DH27" s="144">
        <f>入力用!$T$7</f>
        <v>0</v>
      </c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145"/>
    </row>
    <row r="28" spans="1:129" ht="6.75" customHeight="1" x14ac:dyDescent="0.4">
      <c r="A28" s="71"/>
      <c r="B28" s="72"/>
      <c r="C28" s="72"/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40"/>
      <c r="AB28" s="131"/>
      <c r="AC28" s="131"/>
      <c r="AD28" s="131"/>
      <c r="AE28" s="131"/>
      <c r="AF28" s="131"/>
      <c r="AG28" s="147"/>
      <c r="AH28" s="148"/>
      <c r="AI28" s="131"/>
      <c r="AJ28" s="131"/>
      <c r="AK28" s="131"/>
      <c r="AL28" s="131"/>
      <c r="AM28" s="149"/>
      <c r="AN28" s="130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47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30"/>
      <c r="BS28" s="131"/>
      <c r="BT28" s="131"/>
      <c r="BU28" s="131"/>
      <c r="BV28" s="131"/>
      <c r="BW28" s="131"/>
      <c r="BX28" s="41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8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7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145"/>
    </row>
    <row r="29" spans="1:129" ht="6.75" customHeight="1" x14ac:dyDescent="0.4">
      <c r="A29" s="71"/>
      <c r="B29" s="72"/>
      <c r="C29" s="72"/>
      <c r="D29" s="141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3"/>
      <c r="AB29" s="131"/>
      <c r="AC29" s="131"/>
      <c r="AD29" s="131"/>
      <c r="AE29" s="131"/>
      <c r="AF29" s="131"/>
      <c r="AG29" s="147"/>
      <c r="AH29" s="148"/>
      <c r="AI29" s="131"/>
      <c r="AJ29" s="131"/>
      <c r="AK29" s="131"/>
      <c r="AL29" s="131"/>
      <c r="AM29" s="149"/>
      <c r="AN29" s="130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47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30"/>
      <c r="BS29" s="131"/>
      <c r="BT29" s="131"/>
      <c r="BU29" s="131"/>
      <c r="BV29" s="131"/>
      <c r="BW29" s="131"/>
      <c r="BX29" s="43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9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1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146"/>
    </row>
    <row r="30" spans="1:129" ht="6.75" customHeight="1" x14ac:dyDescent="0.4">
      <c r="A30" s="71"/>
      <c r="B30" s="72"/>
      <c r="C30" s="72"/>
      <c r="D30" s="82" t="s">
        <v>12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4"/>
      <c r="AB30" s="85"/>
      <c r="AC30" s="86"/>
      <c r="AD30" s="86"/>
      <c r="AE30" s="86"/>
      <c r="AF30" s="86"/>
      <c r="AG30" s="86"/>
      <c r="AH30" s="87" t="str">
        <f>IF(OR(入力用!$I$13="",ISBLANK(入力用!$I$13)),"",入力用!$I$13)</f>
        <v/>
      </c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8"/>
    </row>
    <row r="31" spans="1:129" ht="6.75" customHeight="1" x14ac:dyDescent="0.4">
      <c r="A31" s="71"/>
      <c r="B31" s="72"/>
      <c r="C31" s="72"/>
      <c r="D31" s="82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4"/>
      <c r="AB31" s="52"/>
      <c r="AC31" s="53"/>
      <c r="AD31" s="53"/>
      <c r="AE31" s="53"/>
      <c r="AF31" s="53"/>
      <c r="AG31" s="53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7"/>
    </row>
    <row r="32" spans="1:129" ht="6.75" customHeight="1" x14ac:dyDescent="0.4">
      <c r="A32" s="71"/>
      <c r="B32" s="72"/>
      <c r="C32" s="72"/>
      <c r="D32" s="82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4"/>
      <c r="AB32" s="52"/>
      <c r="AC32" s="53"/>
      <c r="AD32" s="53"/>
      <c r="AE32" s="53"/>
      <c r="AF32" s="53"/>
      <c r="AG32" s="53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7"/>
    </row>
    <row r="33" spans="1:147" ht="6.75" customHeight="1" x14ac:dyDescent="0.4">
      <c r="A33" s="71"/>
      <c r="B33" s="72"/>
      <c r="C33" s="72"/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4"/>
      <c r="AB33" s="52"/>
      <c r="AC33" s="53"/>
      <c r="AD33" s="53"/>
      <c r="AE33" s="53"/>
      <c r="AF33" s="53"/>
      <c r="AG33" s="53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7"/>
    </row>
    <row r="34" spans="1:147" ht="6.75" customHeight="1" x14ac:dyDescent="0.4">
      <c r="A34" s="71"/>
      <c r="B34" s="72"/>
      <c r="C34" s="72"/>
      <c r="D34" s="82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4"/>
      <c r="AB34" s="54"/>
      <c r="AC34" s="55"/>
      <c r="AD34" s="55"/>
      <c r="AE34" s="55"/>
      <c r="AF34" s="55"/>
      <c r="AG34" s="55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9"/>
    </row>
    <row r="35" spans="1:147" ht="6.75" customHeight="1" x14ac:dyDescent="0.4">
      <c r="A35" s="71"/>
      <c r="B35" s="72"/>
      <c r="C35" s="72"/>
      <c r="D35" s="82" t="s">
        <v>13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4"/>
      <c r="AB35" s="85"/>
      <c r="AC35" s="86"/>
      <c r="AD35" s="86"/>
      <c r="AE35" s="86"/>
      <c r="AF35" s="86"/>
      <c r="AG35" s="86"/>
      <c r="AH35" s="125" t="str">
        <f>IF(OR(入力用!$L$15="",ISBLANK(入力用!$L$15)),"",入力用!$L$15)</f>
        <v/>
      </c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87" t="str">
        <f>IF(OR(入力用!$W$15="",ISBLANK(入力用!$W$15)),"",入力用!$W$15)</f>
        <v/>
      </c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126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</row>
    <row r="36" spans="1:147" ht="6.75" customHeight="1" x14ac:dyDescent="0.4">
      <c r="A36" s="71"/>
      <c r="B36" s="72"/>
      <c r="C36" s="72"/>
      <c r="D36" s="82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4"/>
      <c r="AB36" s="52"/>
      <c r="AC36" s="53"/>
      <c r="AD36" s="53"/>
      <c r="AE36" s="53"/>
      <c r="AF36" s="53"/>
      <c r="AG36" s="53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128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</row>
    <row r="37" spans="1:147" ht="6.75" customHeight="1" x14ac:dyDescent="0.4">
      <c r="A37" s="71"/>
      <c r="B37" s="72"/>
      <c r="C37" s="72"/>
      <c r="D37" s="82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4"/>
      <c r="AB37" s="52"/>
      <c r="AC37" s="53"/>
      <c r="AD37" s="53"/>
      <c r="AE37" s="53"/>
      <c r="AF37" s="53"/>
      <c r="AG37" s="53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128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</row>
    <row r="38" spans="1:147" ht="6.75" customHeight="1" x14ac:dyDescent="0.4">
      <c r="A38" s="71"/>
      <c r="B38" s="72"/>
      <c r="C38" s="72"/>
      <c r="D38" s="82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4"/>
      <c r="AB38" s="52"/>
      <c r="AC38" s="53"/>
      <c r="AD38" s="53"/>
      <c r="AE38" s="53"/>
      <c r="AF38" s="53"/>
      <c r="AG38" s="53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128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</row>
    <row r="39" spans="1:147" ht="6.75" customHeight="1" x14ac:dyDescent="0.4">
      <c r="A39" s="71"/>
      <c r="B39" s="72"/>
      <c r="C39" s="72"/>
      <c r="D39" s="82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4"/>
      <c r="AB39" s="54"/>
      <c r="AC39" s="55"/>
      <c r="AD39" s="55"/>
      <c r="AE39" s="55"/>
      <c r="AF39" s="55"/>
      <c r="AG39" s="55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128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</row>
    <row r="40" spans="1:147" ht="6.75" customHeight="1" x14ac:dyDescent="0.4">
      <c r="A40" s="71"/>
      <c r="B40" s="72"/>
      <c r="C40" s="72"/>
      <c r="D40" s="60" t="s">
        <v>14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2"/>
      <c r="AB40" s="153" t="s">
        <v>15</v>
      </c>
      <c r="AC40" s="153"/>
      <c r="AD40" s="153"/>
      <c r="AE40" s="153"/>
      <c r="AF40" s="156"/>
      <c r="AG40" s="158" t="s">
        <v>16</v>
      </c>
      <c r="AH40" s="158"/>
      <c r="AI40" s="158"/>
      <c r="AJ40" s="160" t="str">
        <f>IF(OR(入力用!$M$17="",ISBLANK(入力用!$M$17)),"",入力用!$M$17)</f>
        <v/>
      </c>
      <c r="AK40" s="160"/>
      <c r="AL40" s="160"/>
      <c r="AM40" s="160"/>
      <c r="AN40" s="160"/>
      <c r="AO40" s="160"/>
      <c r="AP40" s="160"/>
      <c r="AQ40" s="160"/>
      <c r="AR40" s="162" t="s">
        <v>17</v>
      </c>
      <c r="AS40" s="162"/>
      <c r="AT40" s="162"/>
      <c r="AU40" s="162"/>
      <c r="AV40" s="164" t="str">
        <f>IF(OR(入力用!$Q$17="",ISBLANK(入力用!$Q$17)),"",入力用!$Q$17)</f>
        <v/>
      </c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50" t="s">
        <v>18</v>
      </c>
      <c r="BI40" s="150"/>
      <c r="BJ40" s="150"/>
      <c r="BK40" s="152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</row>
    <row r="41" spans="1:147" ht="6.75" customHeight="1" x14ac:dyDescent="0.4">
      <c r="A41" s="71"/>
      <c r="B41" s="72"/>
      <c r="C41" s="72"/>
      <c r="D41" s="63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5"/>
      <c r="AB41" s="155"/>
      <c r="AC41" s="155"/>
      <c r="AD41" s="155"/>
      <c r="AE41" s="155"/>
      <c r="AF41" s="157"/>
      <c r="AG41" s="159"/>
      <c r="AH41" s="159"/>
      <c r="AI41" s="159"/>
      <c r="AJ41" s="161"/>
      <c r="AK41" s="161"/>
      <c r="AL41" s="161"/>
      <c r="AM41" s="161"/>
      <c r="AN41" s="161"/>
      <c r="AO41" s="161"/>
      <c r="AP41" s="161"/>
      <c r="AQ41" s="161"/>
      <c r="AR41" s="163"/>
      <c r="AS41" s="163"/>
      <c r="AT41" s="163"/>
      <c r="AU41" s="163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51"/>
      <c r="BI41" s="151"/>
      <c r="BJ41" s="151"/>
      <c r="BK41" s="154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</row>
    <row r="42" spans="1:147" ht="6.75" customHeight="1" x14ac:dyDescent="0.4">
      <c r="A42" s="71"/>
      <c r="B42" s="72"/>
      <c r="C42" s="72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5"/>
      <c r="AB42" s="52"/>
      <c r="AC42" s="53"/>
      <c r="AD42" s="53"/>
      <c r="AE42" s="53"/>
      <c r="AF42" s="53"/>
      <c r="AG42" s="53"/>
      <c r="AH42" s="56" t="str">
        <f>IF(OR(入力用!$L$19="",ISBLANK(入力用!$L$19)),"",入力用!$L$19)</f>
        <v/>
      </c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7"/>
    </row>
    <row r="43" spans="1:147" ht="6.75" customHeight="1" x14ac:dyDescent="0.4">
      <c r="A43" s="71"/>
      <c r="B43" s="72"/>
      <c r="C43" s="72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5"/>
      <c r="AB43" s="52"/>
      <c r="AC43" s="53"/>
      <c r="AD43" s="53"/>
      <c r="AE43" s="53"/>
      <c r="AF43" s="53"/>
      <c r="AG43" s="53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7"/>
    </row>
    <row r="44" spans="1:147" ht="6.75" customHeight="1" x14ac:dyDescent="0.4">
      <c r="A44" s="71"/>
      <c r="B44" s="72"/>
      <c r="C44" s="72"/>
      <c r="D44" s="63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5"/>
      <c r="AB44" s="52"/>
      <c r="AC44" s="53"/>
      <c r="AD44" s="53"/>
      <c r="AE44" s="53"/>
      <c r="AF44" s="53"/>
      <c r="AG44" s="53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7"/>
    </row>
    <row r="45" spans="1:147" ht="6.75" customHeight="1" x14ac:dyDescent="0.4">
      <c r="A45" s="73"/>
      <c r="B45" s="74"/>
      <c r="C45" s="74"/>
      <c r="D45" s="66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8"/>
      <c r="AB45" s="54"/>
      <c r="AC45" s="55"/>
      <c r="AD45" s="55"/>
      <c r="AE45" s="55"/>
      <c r="AF45" s="55"/>
      <c r="AG45" s="55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9"/>
    </row>
    <row r="46" spans="1:147" ht="6.75" customHeight="1" x14ac:dyDescent="0.4"/>
    <row r="47" spans="1:147" ht="6.75" customHeight="1" x14ac:dyDescent="0.4">
      <c r="A47" s="69" t="s">
        <v>36</v>
      </c>
      <c r="B47" s="70"/>
      <c r="C47" s="217"/>
      <c r="D47" s="82" t="s">
        <v>20</v>
      </c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4"/>
      <c r="AB47" s="131" t="str">
        <f>IF(OR(入力用!$I23="",ISBLANK(入力用!$I23)),"",TRIM(MID(TEXT(入力用!$I23,"?????"),1,1)))</f>
        <v/>
      </c>
      <c r="AC47" s="131"/>
      <c r="AD47" s="131"/>
      <c r="AE47" s="131"/>
      <c r="AF47" s="131"/>
      <c r="AG47" s="147"/>
      <c r="AH47" s="129" t="str">
        <f>IF(OR(入力用!$I23="",ISBLANK(入力用!$I23)),"",TRIM(MID(TEXT(入力用!$I23,"?????"),2,1)))</f>
        <v/>
      </c>
      <c r="AI47" s="129"/>
      <c r="AJ47" s="129"/>
      <c r="AK47" s="129"/>
      <c r="AL47" s="129"/>
      <c r="AM47" s="129"/>
      <c r="AN47" s="129" t="str">
        <f>IF(OR(入力用!$I23="",ISBLANK(入力用!$I23)),"",TRIM(MID(TEXT(入力用!$I23,"?????"),3,1)))</f>
        <v/>
      </c>
      <c r="AO47" s="129"/>
      <c r="AP47" s="129"/>
      <c r="AQ47" s="129"/>
      <c r="AR47" s="129"/>
      <c r="AS47" s="129"/>
      <c r="AT47" s="129" t="str">
        <f>IF(OR(入力用!$I23="",ISBLANK(入力用!$I23)),"",TRIM(MID(TEXT(入力用!$I23,"?????"),4,1)))</f>
        <v/>
      </c>
      <c r="AU47" s="129"/>
      <c r="AV47" s="129"/>
      <c r="AW47" s="129"/>
      <c r="AX47" s="129"/>
      <c r="AY47" s="129"/>
      <c r="AZ47" s="130" t="str">
        <f>IF(OR(入力用!$I23="",ISBLANK(入力用!$I23)),"",TRIM(MID(TEXT(入力用!$I23,"?????"),5,1)))</f>
        <v/>
      </c>
      <c r="BA47" s="131"/>
      <c r="BB47" s="131"/>
      <c r="BC47" s="131"/>
      <c r="BD47" s="131"/>
      <c r="BE47" s="131"/>
      <c r="BF47" s="174" t="s">
        <v>71</v>
      </c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6"/>
      <c r="BT47" s="183" t="s">
        <v>162</v>
      </c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66" t="s">
        <v>126</v>
      </c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 s="166"/>
      <c r="DA47" s="166"/>
      <c r="DB47" s="166"/>
      <c r="DC47" s="166"/>
      <c r="DD47" s="166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7"/>
      <c r="EQ47" s="32"/>
    </row>
    <row r="48" spans="1:147" ht="6.75" customHeight="1" x14ac:dyDescent="0.4">
      <c r="A48" s="71"/>
      <c r="B48" s="72"/>
      <c r="C48" s="218"/>
      <c r="D48" s="82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4"/>
      <c r="AB48" s="131"/>
      <c r="AC48" s="131"/>
      <c r="AD48" s="131"/>
      <c r="AE48" s="131"/>
      <c r="AF48" s="131"/>
      <c r="AG48" s="147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30"/>
      <c r="BA48" s="131"/>
      <c r="BB48" s="131"/>
      <c r="BC48" s="131"/>
      <c r="BD48" s="131"/>
      <c r="BE48" s="131"/>
      <c r="BF48" s="177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9"/>
      <c r="BT48" s="185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68"/>
      <c r="CF48" s="168"/>
      <c r="CG48" s="168"/>
      <c r="CH48" s="168"/>
      <c r="CI48" s="168"/>
      <c r="CJ48" s="168"/>
      <c r="CK48" s="168"/>
      <c r="CL48" s="168"/>
      <c r="CM48" s="168"/>
      <c r="CN48" s="168"/>
      <c r="CO48" s="168"/>
      <c r="CP48" s="168"/>
      <c r="CQ48" s="168"/>
      <c r="CR48" s="168"/>
      <c r="CS48" s="168"/>
      <c r="CT48" s="168"/>
      <c r="CU48" s="168"/>
      <c r="CV48" s="168"/>
      <c r="CW48" s="168"/>
      <c r="CX48" s="168"/>
      <c r="CY48" s="168"/>
      <c r="CZ48" s="168"/>
      <c r="DA48" s="168"/>
      <c r="DB48" s="168"/>
      <c r="DC48" s="168"/>
      <c r="DD48" s="168"/>
      <c r="DE48" s="168"/>
      <c r="DF48" s="168"/>
      <c r="DG48" s="168"/>
      <c r="DH48" s="168"/>
      <c r="DI48" s="168"/>
      <c r="DJ48" s="168"/>
      <c r="DK48" s="168"/>
      <c r="DL48" s="168"/>
      <c r="DM48" s="168"/>
      <c r="DN48" s="168"/>
      <c r="DO48" s="168"/>
      <c r="DP48" s="168"/>
      <c r="DQ48" s="168"/>
      <c r="DR48" s="168"/>
      <c r="DS48" s="168"/>
      <c r="DT48" s="168"/>
      <c r="DU48" s="168"/>
      <c r="DV48" s="168"/>
      <c r="DW48" s="168"/>
      <c r="DX48" s="168"/>
      <c r="DY48" s="169"/>
    </row>
    <row r="49" spans="1:129" ht="6.75" customHeight="1" x14ac:dyDescent="0.4">
      <c r="A49" s="71"/>
      <c r="B49" s="72"/>
      <c r="C49" s="218"/>
      <c r="D49" s="82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4"/>
      <c r="AB49" s="131"/>
      <c r="AC49" s="131"/>
      <c r="AD49" s="131"/>
      <c r="AE49" s="131"/>
      <c r="AF49" s="131"/>
      <c r="AG49" s="147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30"/>
      <c r="BA49" s="131"/>
      <c r="BB49" s="131"/>
      <c r="BC49" s="131"/>
      <c r="BD49" s="131"/>
      <c r="BE49" s="131"/>
      <c r="BF49" s="177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8"/>
      <c r="BS49" s="179"/>
      <c r="BT49" s="33"/>
      <c r="BU49" s="34"/>
      <c r="BV49" s="34"/>
      <c r="BW49" s="34"/>
      <c r="BX49" s="34"/>
      <c r="BY49" s="34"/>
      <c r="BZ49" s="34"/>
      <c r="CA49" s="34"/>
      <c r="CB49" s="26"/>
      <c r="CC49" s="26"/>
      <c r="CD49" s="26"/>
      <c r="CE49" s="170" t="s">
        <v>127</v>
      </c>
      <c r="CF49" s="170"/>
      <c r="CG49" s="170"/>
      <c r="CH49" s="170"/>
      <c r="CI49" s="170"/>
      <c r="CJ49" s="170"/>
      <c r="CK49" s="170"/>
      <c r="CL49" s="170"/>
      <c r="CM49" s="170"/>
      <c r="CN49" s="170"/>
      <c r="CO49" s="170"/>
      <c r="CP49" s="170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0"/>
      <c r="DJ49" s="170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1"/>
    </row>
    <row r="50" spans="1:129" ht="6.75" customHeight="1" x14ac:dyDescent="0.4">
      <c r="A50" s="71"/>
      <c r="B50" s="72"/>
      <c r="C50" s="218"/>
      <c r="D50" s="82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4"/>
      <c r="AB50" s="131"/>
      <c r="AC50" s="131"/>
      <c r="AD50" s="131"/>
      <c r="AE50" s="131"/>
      <c r="AF50" s="131"/>
      <c r="AG50" s="147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30"/>
      <c r="BA50" s="131"/>
      <c r="BB50" s="131"/>
      <c r="BC50" s="131"/>
      <c r="BD50" s="131"/>
      <c r="BE50" s="131"/>
      <c r="BF50" s="177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9"/>
      <c r="BT50" s="185" t="s">
        <v>163</v>
      </c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70"/>
      <c r="CF50" s="170"/>
      <c r="CG50" s="170"/>
      <c r="CH50" s="170"/>
      <c r="CI50" s="170"/>
      <c r="CJ50" s="170"/>
      <c r="CK50" s="170"/>
      <c r="CL50" s="170"/>
      <c r="CM50" s="170"/>
      <c r="CN50" s="170"/>
      <c r="CO50" s="170"/>
      <c r="CP50" s="170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0"/>
      <c r="DJ50" s="170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1"/>
    </row>
    <row r="51" spans="1:129" ht="6.75" customHeight="1" x14ac:dyDescent="0.4">
      <c r="A51" s="71"/>
      <c r="B51" s="72"/>
      <c r="C51" s="218"/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4"/>
      <c r="AB51" s="131"/>
      <c r="AC51" s="131"/>
      <c r="AD51" s="131"/>
      <c r="AE51" s="131"/>
      <c r="AF51" s="131"/>
      <c r="AG51" s="147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30"/>
      <c r="BA51" s="131"/>
      <c r="BB51" s="131"/>
      <c r="BC51" s="131"/>
      <c r="BD51" s="131"/>
      <c r="BE51" s="131"/>
      <c r="BF51" s="180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2"/>
      <c r="BT51" s="187"/>
      <c r="BU51" s="188"/>
      <c r="BV51" s="188"/>
      <c r="BW51" s="188"/>
      <c r="BX51" s="188"/>
      <c r="BY51" s="188"/>
      <c r="BZ51" s="188"/>
      <c r="CA51" s="188"/>
      <c r="CB51" s="188"/>
      <c r="CC51" s="188"/>
      <c r="CD51" s="188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3"/>
    </row>
    <row r="52" spans="1:129" ht="6.75" customHeight="1" x14ac:dyDescent="0.4">
      <c r="A52" s="71"/>
      <c r="B52" s="72"/>
      <c r="C52" s="218"/>
      <c r="D52" s="203" t="s">
        <v>14</v>
      </c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5"/>
      <c r="AB52" s="153" t="s">
        <v>15</v>
      </c>
      <c r="AC52" s="153"/>
      <c r="AD52" s="153"/>
      <c r="AE52" s="153"/>
      <c r="AF52" s="156"/>
      <c r="AG52" s="158" t="s">
        <v>16</v>
      </c>
      <c r="AH52" s="158"/>
      <c r="AI52" s="158"/>
      <c r="AJ52" s="160" t="str">
        <f>IF(OR(入力用!$L$25="",ISBLANK(入力用!$L$25)),"",入力用!$L$25)</f>
        <v/>
      </c>
      <c r="AK52" s="160"/>
      <c r="AL52" s="160"/>
      <c r="AM52" s="160"/>
      <c r="AN52" s="160"/>
      <c r="AO52" s="160"/>
      <c r="AP52" s="160"/>
      <c r="AQ52" s="160"/>
      <c r="AR52" s="162" t="s">
        <v>17</v>
      </c>
      <c r="AS52" s="162"/>
      <c r="AT52" s="162"/>
      <c r="AU52" s="162"/>
      <c r="AV52" s="164" t="str">
        <f>IF(OR(入力用!$P$25="",ISBLANK(入力用!$P$25)),"",入力用!$P25)</f>
        <v/>
      </c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50" t="s">
        <v>18</v>
      </c>
      <c r="BI52" s="150"/>
      <c r="BJ52" s="150"/>
      <c r="BK52" s="152"/>
      <c r="BL52" s="153"/>
      <c r="BM52" s="153"/>
      <c r="BN52" s="153"/>
      <c r="BO52" s="153"/>
      <c r="BP52" s="153"/>
      <c r="BQ52" s="153"/>
      <c r="BR52" s="153"/>
      <c r="BS52" s="153"/>
      <c r="BT52" s="153"/>
      <c r="BU52" s="153"/>
      <c r="BV52" s="153"/>
      <c r="BW52" s="153"/>
      <c r="BX52" s="153"/>
      <c r="BY52" s="153"/>
      <c r="BZ52" s="153"/>
      <c r="CA52" s="153"/>
      <c r="CB52" s="153"/>
      <c r="CC52" s="153"/>
      <c r="CD52" s="153"/>
      <c r="CE52" s="153"/>
      <c r="CF52" s="153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153"/>
      <c r="CV52" s="153"/>
      <c r="CW52" s="153"/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53"/>
      <c r="DI52" s="153"/>
      <c r="DJ52" s="153"/>
      <c r="DK52" s="153"/>
      <c r="DL52" s="153"/>
      <c r="DM52" s="153"/>
      <c r="DN52" s="153"/>
      <c r="DO52" s="153"/>
      <c r="DP52" s="153"/>
      <c r="DQ52" s="153"/>
      <c r="DR52" s="153"/>
      <c r="DS52" s="153"/>
      <c r="DT52" s="153"/>
      <c r="DU52" s="153"/>
      <c r="DV52" s="153"/>
      <c r="DW52" s="153"/>
      <c r="DX52" s="153"/>
      <c r="DY52" s="153"/>
    </row>
    <row r="53" spans="1:129" ht="6.75" customHeight="1" x14ac:dyDescent="0.4">
      <c r="A53" s="71"/>
      <c r="B53" s="72"/>
      <c r="C53" s="218"/>
      <c r="D53" s="197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9"/>
      <c r="AB53" s="155"/>
      <c r="AC53" s="155"/>
      <c r="AD53" s="155"/>
      <c r="AE53" s="155"/>
      <c r="AF53" s="157"/>
      <c r="AG53" s="159"/>
      <c r="AH53" s="159"/>
      <c r="AI53" s="159"/>
      <c r="AJ53" s="161"/>
      <c r="AK53" s="161"/>
      <c r="AL53" s="161"/>
      <c r="AM53" s="161"/>
      <c r="AN53" s="161"/>
      <c r="AO53" s="161"/>
      <c r="AP53" s="161"/>
      <c r="AQ53" s="161"/>
      <c r="AR53" s="163"/>
      <c r="AS53" s="163"/>
      <c r="AT53" s="163"/>
      <c r="AU53" s="163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51"/>
      <c r="BI53" s="151"/>
      <c r="BJ53" s="151"/>
      <c r="BK53" s="154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</row>
    <row r="54" spans="1:129" ht="6.75" customHeight="1" x14ac:dyDescent="0.4">
      <c r="A54" s="71"/>
      <c r="B54" s="72"/>
      <c r="C54" s="218"/>
      <c r="D54" s="197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9"/>
      <c r="AB54" s="52"/>
      <c r="AC54" s="53"/>
      <c r="AD54" s="53"/>
      <c r="AE54" s="53"/>
      <c r="AF54" s="53"/>
      <c r="AG54" s="53"/>
      <c r="AH54" s="56" t="str">
        <f>IF(OR(入力用!$L$27="",ISBLANK(入力用!$L$27)),"",入力用!$L$27)</f>
        <v/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7"/>
    </row>
    <row r="55" spans="1:129" ht="6.75" customHeight="1" x14ac:dyDescent="0.4">
      <c r="A55" s="71"/>
      <c r="B55" s="72"/>
      <c r="C55" s="218"/>
      <c r="D55" s="197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9"/>
      <c r="AB55" s="52"/>
      <c r="AC55" s="53"/>
      <c r="AD55" s="53"/>
      <c r="AE55" s="53"/>
      <c r="AF55" s="53"/>
      <c r="AG55" s="53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7"/>
    </row>
    <row r="56" spans="1:129" ht="6.75" customHeight="1" x14ac:dyDescent="0.4">
      <c r="A56" s="71"/>
      <c r="B56" s="72"/>
      <c r="C56" s="218"/>
      <c r="D56" s="197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9"/>
      <c r="AB56" s="52"/>
      <c r="AC56" s="53"/>
      <c r="AD56" s="53"/>
      <c r="AE56" s="53"/>
      <c r="AF56" s="53"/>
      <c r="AG56" s="53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7"/>
    </row>
    <row r="57" spans="1:129" ht="6.75" customHeight="1" x14ac:dyDescent="0.4">
      <c r="A57" s="71"/>
      <c r="B57" s="72"/>
      <c r="C57" s="218"/>
      <c r="D57" s="200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2"/>
      <c r="AB57" s="54"/>
      <c r="AC57" s="55"/>
      <c r="AD57" s="55"/>
      <c r="AE57" s="55"/>
      <c r="AF57" s="55"/>
      <c r="AG57" s="55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9"/>
    </row>
    <row r="58" spans="1:129" ht="6.75" customHeight="1" x14ac:dyDescent="0.4">
      <c r="A58" s="71"/>
      <c r="B58" s="72"/>
      <c r="C58" s="218"/>
      <c r="D58" s="203" t="s">
        <v>21</v>
      </c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5"/>
      <c r="AB58" s="206"/>
      <c r="AC58" s="207"/>
      <c r="AD58" s="207"/>
      <c r="AE58" s="207"/>
      <c r="AF58" s="207"/>
      <c r="AG58" s="207"/>
      <c r="AH58" s="207"/>
      <c r="AI58" s="207"/>
      <c r="AJ58" s="210" t="str">
        <f>IF(OR(入力用!$M$29="",ISBLANK(入力用!$M$29)),"",入力用!$M$29)</f>
        <v/>
      </c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2"/>
      <c r="CA58" s="212"/>
      <c r="CB58" s="212"/>
      <c r="CC58" s="212"/>
      <c r="CD58" s="212"/>
      <c r="CE58" s="212"/>
      <c r="CF58" s="212"/>
      <c r="CG58" s="213"/>
      <c r="CH58" s="60" t="s">
        <v>24</v>
      </c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125" t="str">
        <f>IF(OR(入力用!$M$37="",ISBLANK(入力用!$M$37)),"",入力用!$M$37)</f>
        <v/>
      </c>
      <c r="CW58" s="125"/>
      <c r="CX58" s="125"/>
      <c r="CY58" s="125"/>
      <c r="CZ58" s="125"/>
      <c r="DA58" s="125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5"/>
      <c r="DQ58" s="125"/>
      <c r="DR58" s="125"/>
      <c r="DS58" s="125"/>
      <c r="DT58" s="125"/>
      <c r="DU58" s="125"/>
      <c r="DV58" s="125"/>
      <c r="DW58" s="125"/>
      <c r="DX58" s="125"/>
      <c r="DY58" s="216"/>
    </row>
    <row r="59" spans="1:129" ht="6.75" customHeight="1" x14ac:dyDescent="0.4">
      <c r="A59" s="71"/>
      <c r="B59" s="72"/>
      <c r="C59" s="218"/>
      <c r="D59" s="197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9"/>
      <c r="AB59" s="208"/>
      <c r="AC59" s="209"/>
      <c r="AD59" s="209"/>
      <c r="AE59" s="209"/>
      <c r="AF59" s="209"/>
      <c r="AG59" s="209"/>
      <c r="AH59" s="209"/>
      <c r="AI59" s="209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4"/>
      <c r="CA59" s="214"/>
      <c r="CB59" s="214"/>
      <c r="CC59" s="214"/>
      <c r="CD59" s="214"/>
      <c r="CE59" s="214"/>
      <c r="CF59" s="214"/>
      <c r="CG59" s="215"/>
      <c r="CH59" s="63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145"/>
    </row>
    <row r="60" spans="1:129" ht="6.75" customHeight="1" x14ac:dyDescent="0.4">
      <c r="A60" s="71"/>
      <c r="B60" s="72"/>
      <c r="C60" s="218"/>
      <c r="D60" s="197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9"/>
      <c r="AB60" s="189"/>
      <c r="AC60" s="190"/>
      <c r="AD60" s="190"/>
      <c r="AE60" s="190"/>
      <c r="AF60" s="190"/>
      <c r="AG60" s="190"/>
      <c r="AH60" s="190"/>
      <c r="AI60" s="190"/>
      <c r="AJ60" s="46" t="str">
        <f>IF(OR(入力用!$M$31="",ISBLANK(入力用!$M$31)),"",入力用!$M$31)</f>
        <v/>
      </c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193" t="s">
        <v>72</v>
      </c>
      <c r="CA60" s="193"/>
      <c r="CB60" s="193"/>
      <c r="CC60" s="193"/>
      <c r="CD60" s="193"/>
      <c r="CE60" s="193"/>
      <c r="CF60" s="193"/>
      <c r="CG60" s="194"/>
      <c r="CH60" s="63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145"/>
    </row>
    <row r="61" spans="1:129" ht="6.75" customHeight="1" x14ac:dyDescent="0.4">
      <c r="A61" s="71"/>
      <c r="B61" s="72"/>
      <c r="C61" s="218"/>
      <c r="D61" s="197" t="s">
        <v>22</v>
      </c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9"/>
      <c r="AB61" s="189"/>
      <c r="AC61" s="190"/>
      <c r="AD61" s="190"/>
      <c r="AE61" s="190"/>
      <c r="AF61" s="190"/>
      <c r="AG61" s="190"/>
      <c r="AH61" s="190"/>
      <c r="AI61" s="190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193"/>
      <c r="CA61" s="193"/>
      <c r="CB61" s="193"/>
      <c r="CC61" s="193"/>
      <c r="CD61" s="193"/>
      <c r="CE61" s="193"/>
      <c r="CF61" s="193"/>
      <c r="CG61" s="194"/>
      <c r="CH61" s="63" t="s">
        <v>25</v>
      </c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46" t="str">
        <f>IF(OR(入力用!$AB$37="",ISBLANK(入力用!$AB$37)),"",入力用!$AB$37)</f>
        <v/>
      </c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145"/>
    </row>
    <row r="62" spans="1:129" ht="6.75" customHeight="1" x14ac:dyDescent="0.4">
      <c r="A62" s="71"/>
      <c r="B62" s="72"/>
      <c r="C62" s="218"/>
      <c r="D62" s="197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9"/>
      <c r="AB62" s="189"/>
      <c r="AC62" s="190"/>
      <c r="AD62" s="190"/>
      <c r="AE62" s="190"/>
      <c r="AF62" s="190"/>
      <c r="AG62" s="190"/>
      <c r="AH62" s="190"/>
      <c r="AI62" s="190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193"/>
      <c r="CA62" s="193"/>
      <c r="CB62" s="193"/>
      <c r="CC62" s="193"/>
      <c r="CD62" s="193"/>
      <c r="CE62" s="193"/>
      <c r="CF62" s="193"/>
      <c r="CG62" s="194"/>
      <c r="CH62" s="63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145"/>
    </row>
    <row r="63" spans="1:129" ht="6.75" customHeight="1" x14ac:dyDescent="0.4">
      <c r="A63" s="71"/>
      <c r="B63" s="72"/>
      <c r="C63" s="218"/>
      <c r="D63" s="200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2"/>
      <c r="AB63" s="191"/>
      <c r="AC63" s="192"/>
      <c r="AD63" s="192"/>
      <c r="AE63" s="192"/>
      <c r="AF63" s="192"/>
      <c r="AG63" s="192"/>
      <c r="AH63" s="192"/>
      <c r="AI63" s="192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195"/>
      <c r="CA63" s="195"/>
      <c r="CB63" s="195"/>
      <c r="CC63" s="195"/>
      <c r="CD63" s="195"/>
      <c r="CE63" s="195"/>
      <c r="CF63" s="195"/>
      <c r="CG63" s="196"/>
      <c r="CH63" s="66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146"/>
    </row>
    <row r="64" spans="1:129" ht="6.75" customHeight="1" x14ac:dyDescent="0.4">
      <c r="A64" s="71"/>
      <c r="B64" s="72"/>
      <c r="C64" s="218"/>
      <c r="D64" s="203" t="s">
        <v>58</v>
      </c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5"/>
      <c r="AB64" s="206" t="s">
        <v>73</v>
      </c>
      <c r="AC64" s="207"/>
      <c r="AD64" s="207"/>
      <c r="AE64" s="207"/>
      <c r="AF64" s="207"/>
      <c r="AG64" s="207"/>
      <c r="AH64" s="207"/>
      <c r="AI64" s="207"/>
      <c r="AJ64" s="210" t="str">
        <f>IF(OR(入力用!$M$33="",ISBLANK(入力用!$M$33)),"",入力用!$M$33)</f>
        <v/>
      </c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0"/>
      <c r="BN64" s="210"/>
      <c r="BO64" s="210"/>
      <c r="BP64" s="210"/>
      <c r="BQ64" s="210"/>
      <c r="BR64" s="210"/>
      <c r="BS64" s="210"/>
      <c r="BT64" s="210"/>
      <c r="BU64" s="210"/>
      <c r="BV64" s="210"/>
      <c r="BW64" s="210"/>
      <c r="BX64" s="210"/>
      <c r="BY64" s="210"/>
      <c r="BZ64" s="212"/>
      <c r="CA64" s="212"/>
      <c r="CB64" s="212"/>
      <c r="CC64" s="212"/>
      <c r="CD64" s="212"/>
      <c r="CE64" s="212"/>
      <c r="CF64" s="212"/>
      <c r="CG64" s="213"/>
      <c r="CH64" s="69" t="s">
        <v>26</v>
      </c>
      <c r="CI64" s="70"/>
      <c r="CJ64" s="70"/>
      <c r="CK64" s="70"/>
      <c r="CL64" s="70"/>
      <c r="CM64" s="217"/>
      <c r="CN64" s="220" t="str">
        <f>IF(OR(入力用!$AI$33="",ISBLANK(入力用!$AI$33)),"",入力用!$AI$33)</f>
        <v/>
      </c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216"/>
    </row>
    <row r="65" spans="1:129" ht="6.75" customHeight="1" x14ac:dyDescent="0.4">
      <c r="A65" s="71"/>
      <c r="B65" s="72"/>
      <c r="C65" s="218"/>
      <c r="D65" s="197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9"/>
      <c r="AB65" s="208"/>
      <c r="AC65" s="209"/>
      <c r="AD65" s="209"/>
      <c r="AE65" s="209"/>
      <c r="AF65" s="209"/>
      <c r="AG65" s="209"/>
      <c r="AH65" s="209"/>
      <c r="AI65" s="209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4"/>
      <c r="CA65" s="214"/>
      <c r="CB65" s="214"/>
      <c r="CC65" s="214"/>
      <c r="CD65" s="214"/>
      <c r="CE65" s="214"/>
      <c r="CF65" s="214"/>
      <c r="CG65" s="215"/>
      <c r="CH65" s="71"/>
      <c r="CI65" s="72"/>
      <c r="CJ65" s="72"/>
      <c r="CK65" s="72"/>
      <c r="CL65" s="72"/>
      <c r="CM65" s="218"/>
      <c r="CN65" s="221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145"/>
    </row>
    <row r="66" spans="1:129" ht="6.75" customHeight="1" x14ac:dyDescent="0.4">
      <c r="A66" s="71"/>
      <c r="B66" s="72"/>
      <c r="C66" s="218"/>
      <c r="D66" s="197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9"/>
      <c r="AB66" s="189"/>
      <c r="AC66" s="190"/>
      <c r="AD66" s="190"/>
      <c r="AE66" s="190"/>
      <c r="AF66" s="190"/>
      <c r="AG66" s="190"/>
      <c r="AH66" s="190"/>
      <c r="AI66" s="190"/>
      <c r="AJ66" s="46" t="str">
        <f>IF(OR(入力用!$M$35="",ISBLANK(入力用!$M$35)),"",入力用!$M$35)</f>
        <v/>
      </c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193" t="s">
        <v>72</v>
      </c>
      <c r="CA66" s="193"/>
      <c r="CB66" s="193"/>
      <c r="CC66" s="193"/>
      <c r="CD66" s="193"/>
      <c r="CE66" s="193"/>
      <c r="CF66" s="193"/>
      <c r="CG66" s="194"/>
      <c r="CH66" s="71"/>
      <c r="CI66" s="72"/>
      <c r="CJ66" s="72"/>
      <c r="CK66" s="72"/>
      <c r="CL66" s="72"/>
      <c r="CM66" s="218"/>
      <c r="CN66" s="221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145"/>
    </row>
    <row r="67" spans="1:129" ht="6.75" customHeight="1" x14ac:dyDescent="0.4">
      <c r="A67" s="71"/>
      <c r="B67" s="72"/>
      <c r="C67" s="218"/>
      <c r="D67" s="197" t="s">
        <v>59</v>
      </c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9"/>
      <c r="AB67" s="189"/>
      <c r="AC67" s="190"/>
      <c r="AD67" s="190"/>
      <c r="AE67" s="190"/>
      <c r="AF67" s="190"/>
      <c r="AG67" s="190"/>
      <c r="AH67" s="190"/>
      <c r="AI67" s="190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193"/>
      <c r="CA67" s="193"/>
      <c r="CB67" s="193"/>
      <c r="CC67" s="193"/>
      <c r="CD67" s="193"/>
      <c r="CE67" s="193"/>
      <c r="CF67" s="193"/>
      <c r="CG67" s="194"/>
      <c r="CH67" s="71"/>
      <c r="CI67" s="72"/>
      <c r="CJ67" s="72"/>
      <c r="CK67" s="72"/>
      <c r="CL67" s="72"/>
      <c r="CM67" s="218"/>
      <c r="CN67" s="221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145"/>
    </row>
    <row r="68" spans="1:129" ht="6.75" customHeight="1" x14ac:dyDescent="0.4">
      <c r="A68" s="71"/>
      <c r="B68" s="72"/>
      <c r="C68" s="218"/>
      <c r="D68" s="197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9"/>
      <c r="AB68" s="189"/>
      <c r="AC68" s="190"/>
      <c r="AD68" s="190"/>
      <c r="AE68" s="190"/>
      <c r="AF68" s="190"/>
      <c r="AG68" s="190"/>
      <c r="AH68" s="190"/>
      <c r="AI68" s="190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193"/>
      <c r="CA68" s="193"/>
      <c r="CB68" s="193"/>
      <c r="CC68" s="193"/>
      <c r="CD68" s="193"/>
      <c r="CE68" s="193"/>
      <c r="CF68" s="193"/>
      <c r="CG68" s="194"/>
      <c r="CH68" s="71"/>
      <c r="CI68" s="72"/>
      <c r="CJ68" s="72"/>
      <c r="CK68" s="72"/>
      <c r="CL68" s="72"/>
      <c r="CM68" s="218"/>
      <c r="CN68" s="221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145"/>
    </row>
    <row r="69" spans="1:129" ht="6.75" customHeight="1" x14ac:dyDescent="0.4">
      <c r="A69" s="71"/>
      <c r="B69" s="72"/>
      <c r="C69" s="218"/>
      <c r="D69" s="200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2"/>
      <c r="AB69" s="191"/>
      <c r="AC69" s="192"/>
      <c r="AD69" s="192"/>
      <c r="AE69" s="192"/>
      <c r="AF69" s="192"/>
      <c r="AG69" s="192"/>
      <c r="AH69" s="192"/>
      <c r="AI69" s="192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195"/>
      <c r="CA69" s="195"/>
      <c r="CB69" s="195"/>
      <c r="CC69" s="195"/>
      <c r="CD69" s="195"/>
      <c r="CE69" s="195"/>
      <c r="CF69" s="195"/>
      <c r="CG69" s="196"/>
      <c r="CH69" s="73"/>
      <c r="CI69" s="74"/>
      <c r="CJ69" s="74"/>
      <c r="CK69" s="74"/>
      <c r="CL69" s="74"/>
      <c r="CM69" s="219"/>
      <c r="CN69" s="222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146"/>
    </row>
    <row r="70" spans="1:129" ht="6.75" customHeight="1" x14ac:dyDescent="0.4">
      <c r="A70" s="71"/>
      <c r="B70" s="72"/>
      <c r="C70" s="218"/>
      <c r="D70" s="81" t="s">
        <v>27</v>
      </c>
      <c r="E70" s="81"/>
      <c r="F70" s="81"/>
      <c r="G70" s="81"/>
      <c r="H70" s="81"/>
      <c r="I70" s="81"/>
      <c r="J70" s="239" t="s">
        <v>28</v>
      </c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1"/>
      <c r="AN70" s="239" t="s">
        <v>29</v>
      </c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240"/>
      <c r="BM70" s="240"/>
      <c r="BN70" s="240"/>
      <c r="BO70" s="240"/>
      <c r="BP70" s="240"/>
      <c r="BQ70" s="241"/>
      <c r="BR70" s="239" t="s">
        <v>30</v>
      </c>
      <c r="BS70" s="240"/>
      <c r="BT70" s="240"/>
      <c r="BU70" s="240"/>
      <c r="BV70" s="240"/>
      <c r="BW70" s="240"/>
      <c r="BX70" s="240"/>
      <c r="BY70" s="240"/>
      <c r="BZ70" s="240"/>
      <c r="CA70" s="240"/>
      <c r="CB70" s="240"/>
      <c r="CC70" s="240"/>
      <c r="CD70" s="240"/>
      <c r="CE70" s="240"/>
      <c r="CF70" s="240"/>
      <c r="CG70" s="240"/>
      <c r="CH70" s="240"/>
      <c r="CI70" s="240"/>
      <c r="CJ70" s="240"/>
      <c r="CK70" s="240"/>
      <c r="CL70" s="240"/>
      <c r="CM70" s="240"/>
      <c r="CN70" s="240"/>
      <c r="CO70" s="240"/>
      <c r="CP70" s="240"/>
      <c r="CQ70" s="240"/>
      <c r="CR70" s="240"/>
      <c r="CS70" s="240"/>
      <c r="CT70" s="240"/>
      <c r="CU70" s="241"/>
      <c r="CV70" s="239" t="s">
        <v>31</v>
      </c>
      <c r="CW70" s="240"/>
      <c r="CX70" s="240"/>
      <c r="CY70" s="240"/>
      <c r="CZ70" s="240"/>
      <c r="DA70" s="240"/>
      <c r="DB70" s="240"/>
      <c r="DC70" s="240"/>
      <c r="DD70" s="240"/>
      <c r="DE70" s="240"/>
      <c r="DF70" s="240"/>
      <c r="DG70" s="240"/>
      <c r="DH70" s="240"/>
      <c r="DI70" s="240"/>
      <c r="DJ70" s="240"/>
      <c r="DK70" s="240"/>
      <c r="DL70" s="240"/>
      <c r="DM70" s="240"/>
      <c r="DN70" s="240"/>
      <c r="DO70" s="240"/>
      <c r="DP70" s="240"/>
      <c r="DQ70" s="240"/>
      <c r="DR70" s="240"/>
      <c r="DS70" s="240"/>
      <c r="DT70" s="240"/>
      <c r="DU70" s="240"/>
      <c r="DV70" s="240"/>
      <c r="DW70" s="240"/>
      <c r="DX70" s="240"/>
      <c r="DY70" s="241"/>
    </row>
    <row r="71" spans="1:129" ht="6.75" customHeight="1" x14ac:dyDescent="0.4">
      <c r="A71" s="71"/>
      <c r="B71" s="72"/>
      <c r="C71" s="218"/>
      <c r="D71" s="81"/>
      <c r="E71" s="81"/>
      <c r="F71" s="81"/>
      <c r="G71" s="81"/>
      <c r="H71" s="81"/>
      <c r="I71" s="81"/>
      <c r="J71" s="242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  <c r="AJ71" s="243"/>
      <c r="AK71" s="243"/>
      <c r="AL71" s="243"/>
      <c r="AM71" s="244"/>
      <c r="AN71" s="242"/>
      <c r="AO71" s="243"/>
      <c r="AP71" s="243"/>
      <c r="AQ71" s="243"/>
      <c r="AR71" s="243"/>
      <c r="AS71" s="243"/>
      <c r="AT71" s="243"/>
      <c r="AU71" s="243"/>
      <c r="AV71" s="243"/>
      <c r="AW71" s="243"/>
      <c r="AX71" s="243"/>
      <c r="AY71" s="243"/>
      <c r="AZ71" s="243"/>
      <c r="BA71" s="243"/>
      <c r="BB71" s="243"/>
      <c r="BC71" s="243"/>
      <c r="BD71" s="243"/>
      <c r="BE71" s="243"/>
      <c r="BF71" s="243"/>
      <c r="BG71" s="243"/>
      <c r="BH71" s="243"/>
      <c r="BI71" s="243"/>
      <c r="BJ71" s="243"/>
      <c r="BK71" s="243"/>
      <c r="BL71" s="243"/>
      <c r="BM71" s="243"/>
      <c r="BN71" s="243"/>
      <c r="BO71" s="243"/>
      <c r="BP71" s="243"/>
      <c r="BQ71" s="244"/>
      <c r="BR71" s="242"/>
      <c r="BS71" s="243"/>
      <c r="BT71" s="243"/>
      <c r="BU71" s="243"/>
      <c r="BV71" s="243"/>
      <c r="BW71" s="243"/>
      <c r="BX71" s="243"/>
      <c r="BY71" s="243"/>
      <c r="BZ71" s="243"/>
      <c r="CA71" s="243"/>
      <c r="CB71" s="243"/>
      <c r="CC71" s="243"/>
      <c r="CD71" s="243"/>
      <c r="CE71" s="243"/>
      <c r="CF71" s="243"/>
      <c r="CG71" s="243"/>
      <c r="CH71" s="243"/>
      <c r="CI71" s="243"/>
      <c r="CJ71" s="243"/>
      <c r="CK71" s="243"/>
      <c r="CL71" s="243"/>
      <c r="CM71" s="243"/>
      <c r="CN71" s="243"/>
      <c r="CO71" s="243"/>
      <c r="CP71" s="243"/>
      <c r="CQ71" s="243"/>
      <c r="CR71" s="243"/>
      <c r="CS71" s="243"/>
      <c r="CT71" s="243"/>
      <c r="CU71" s="244"/>
      <c r="CV71" s="242"/>
      <c r="CW71" s="243"/>
      <c r="CX71" s="243"/>
      <c r="CY71" s="243"/>
      <c r="CZ71" s="243"/>
      <c r="DA71" s="243"/>
      <c r="DB71" s="243"/>
      <c r="DC71" s="243"/>
      <c r="DD71" s="243"/>
      <c r="DE71" s="243"/>
      <c r="DF71" s="243"/>
      <c r="DG71" s="243"/>
      <c r="DH71" s="243"/>
      <c r="DI71" s="243"/>
      <c r="DJ71" s="243"/>
      <c r="DK71" s="243"/>
      <c r="DL71" s="243"/>
      <c r="DM71" s="243"/>
      <c r="DN71" s="243"/>
      <c r="DO71" s="243"/>
      <c r="DP71" s="243"/>
      <c r="DQ71" s="243"/>
      <c r="DR71" s="243"/>
      <c r="DS71" s="243"/>
      <c r="DT71" s="243"/>
      <c r="DU71" s="243"/>
      <c r="DV71" s="243"/>
      <c r="DW71" s="243"/>
      <c r="DX71" s="243"/>
      <c r="DY71" s="244"/>
    </row>
    <row r="72" spans="1:129" ht="6.75" customHeight="1" x14ac:dyDescent="0.4">
      <c r="A72" s="71"/>
      <c r="B72" s="72"/>
      <c r="C72" s="218"/>
      <c r="D72" s="131" t="str">
        <f>IF(OR(入力用!$B42="",ISBLANK(入力用!$B42)),"",MID(入力用!$B42,1,1))</f>
        <v>選</v>
      </c>
      <c r="E72" s="131"/>
      <c r="F72" s="131"/>
      <c r="G72" s="131"/>
      <c r="H72" s="131"/>
      <c r="I72" s="131"/>
      <c r="J72" s="263" t="s">
        <v>32</v>
      </c>
      <c r="K72" s="264"/>
      <c r="L72" s="264"/>
      <c r="M72" s="264"/>
      <c r="N72" s="264"/>
      <c r="O72" s="264"/>
      <c r="P72" s="231"/>
      <c r="Q72" s="163"/>
      <c r="R72" s="163"/>
      <c r="S72" s="163"/>
      <c r="T72" s="235" t="s">
        <v>33</v>
      </c>
      <c r="U72" s="233"/>
      <c r="V72" s="233"/>
      <c r="W72" s="247"/>
      <c r="X72" s="163"/>
      <c r="Y72" s="163"/>
      <c r="Z72" s="163"/>
      <c r="AA72" s="245"/>
      <c r="AB72" s="233" t="s">
        <v>34</v>
      </c>
      <c r="AC72" s="233"/>
      <c r="AD72" s="233"/>
      <c r="AE72" s="233"/>
      <c r="AF72" s="231"/>
      <c r="AG72" s="163"/>
      <c r="AH72" s="163"/>
      <c r="AI72" s="163"/>
      <c r="AJ72" s="235" t="s">
        <v>35</v>
      </c>
      <c r="AK72" s="233"/>
      <c r="AL72" s="233"/>
      <c r="AM72" s="236"/>
      <c r="AN72" s="223" t="s">
        <v>32</v>
      </c>
      <c r="AO72" s="224"/>
      <c r="AP72" s="224"/>
      <c r="AQ72" s="224"/>
      <c r="AR72" s="224"/>
      <c r="AS72" s="224"/>
      <c r="AT72" s="231"/>
      <c r="AU72" s="163"/>
      <c r="AV72" s="163"/>
      <c r="AW72" s="163"/>
      <c r="AX72" s="235" t="s">
        <v>33</v>
      </c>
      <c r="AY72" s="233"/>
      <c r="AZ72" s="233"/>
      <c r="BA72" s="247"/>
      <c r="BB72" s="163"/>
      <c r="BC72" s="163"/>
      <c r="BD72" s="163"/>
      <c r="BE72" s="245"/>
      <c r="BF72" s="233" t="s">
        <v>34</v>
      </c>
      <c r="BG72" s="233"/>
      <c r="BH72" s="233"/>
      <c r="BI72" s="233"/>
      <c r="BJ72" s="231"/>
      <c r="BK72" s="163"/>
      <c r="BL72" s="163"/>
      <c r="BM72" s="163"/>
      <c r="BN72" s="235" t="s">
        <v>35</v>
      </c>
      <c r="BO72" s="233"/>
      <c r="BP72" s="233"/>
      <c r="BQ72" s="236"/>
      <c r="BR72" s="223" t="s">
        <v>32</v>
      </c>
      <c r="BS72" s="224"/>
      <c r="BT72" s="224"/>
      <c r="BU72" s="224"/>
      <c r="BV72" s="224"/>
      <c r="BW72" s="224"/>
      <c r="BX72" s="231"/>
      <c r="BY72" s="163"/>
      <c r="BZ72" s="163"/>
      <c r="CA72" s="163"/>
      <c r="CB72" s="235" t="s">
        <v>33</v>
      </c>
      <c r="CC72" s="233"/>
      <c r="CD72" s="233"/>
      <c r="CE72" s="247"/>
      <c r="CF72" s="163"/>
      <c r="CG72" s="163"/>
      <c r="CH72" s="163"/>
      <c r="CI72" s="245"/>
      <c r="CJ72" s="233" t="s">
        <v>34</v>
      </c>
      <c r="CK72" s="233"/>
      <c r="CL72" s="233"/>
      <c r="CM72" s="233"/>
      <c r="CN72" s="231"/>
      <c r="CO72" s="163"/>
      <c r="CP72" s="163"/>
      <c r="CQ72" s="163"/>
      <c r="CR72" s="235" t="s">
        <v>35</v>
      </c>
      <c r="CS72" s="233"/>
      <c r="CT72" s="233"/>
      <c r="CU72" s="236"/>
      <c r="CV72" s="223" t="s">
        <v>32</v>
      </c>
      <c r="CW72" s="224"/>
      <c r="CX72" s="224"/>
      <c r="CY72" s="224"/>
      <c r="CZ72" s="224"/>
      <c r="DA72" s="224"/>
      <c r="DB72" s="231"/>
      <c r="DC72" s="163"/>
      <c r="DD72" s="163"/>
      <c r="DE72" s="163"/>
      <c r="DF72" s="235" t="s">
        <v>33</v>
      </c>
      <c r="DG72" s="233"/>
      <c r="DH72" s="233"/>
      <c r="DI72" s="247"/>
      <c r="DJ72" s="163"/>
      <c r="DK72" s="163"/>
      <c r="DL72" s="163"/>
      <c r="DM72" s="245"/>
      <c r="DN72" s="233" t="s">
        <v>34</v>
      </c>
      <c r="DO72" s="233"/>
      <c r="DP72" s="233"/>
      <c r="DQ72" s="233"/>
      <c r="DR72" s="231"/>
      <c r="DS72" s="163"/>
      <c r="DT72" s="163"/>
      <c r="DU72" s="163"/>
      <c r="DV72" s="235" t="s">
        <v>35</v>
      </c>
      <c r="DW72" s="233"/>
      <c r="DX72" s="233"/>
      <c r="DY72" s="236"/>
    </row>
    <row r="73" spans="1:129" ht="6.75" customHeight="1" x14ac:dyDescent="0.4">
      <c r="A73" s="71"/>
      <c r="B73" s="72"/>
      <c r="C73" s="218"/>
      <c r="D73" s="131"/>
      <c r="E73" s="131"/>
      <c r="F73" s="131"/>
      <c r="G73" s="131"/>
      <c r="H73" s="131"/>
      <c r="I73" s="131"/>
      <c r="J73" s="266"/>
      <c r="K73" s="267"/>
      <c r="L73" s="267"/>
      <c r="M73" s="267"/>
      <c r="N73" s="267"/>
      <c r="O73" s="267"/>
      <c r="P73" s="232"/>
      <c r="Q73" s="37"/>
      <c r="R73" s="37"/>
      <c r="S73" s="37"/>
      <c r="T73" s="237"/>
      <c r="U73" s="234"/>
      <c r="V73" s="234"/>
      <c r="W73" s="248"/>
      <c r="X73" s="37"/>
      <c r="Y73" s="37"/>
      <c r="Z73" s="37"/>
      <c r="AA73" s="246"/>
      <c r="AB73" s="234"/>
      <c r="AC73" s="234"/>
      <c r="AD73" s="234"/>
      <c r="AE73" s="234"/>
      <c r="AF73" s="232"/>
      <c r="AG73" s="37"/>
      <c r="AH73" s="37"/>
      <c r="AI73" s="37"/>
      <c r="AJ73" s="237"/>
      <c r="AK73" s="234"/>
      <c r="AL73" s="234"/>
      <c r="AM73" s="238"/>
      <c r="AN73" s="225"/>
      <c r="AO73" s="226"/>
      <c r="AP73" s="226"/>
      <c r="AQ73" s="226"/>
      <c r="AR73" s="226"/>
      <c r="AS73" s="226"/>
      <c r="AT73" s="232"/>
      <c r="AU73" s="37"/>
      <c r="AV73" s="37"/>
      <c r="AW73" s="37"/>
      <c r="AX73" s="237"/>
      <c r="AY73" s="234"/>
      <c r="AZ73" s="234"/>
      <c r="BA73" s="248"/>
      <c r="BB73" s="37"/>
      <c r="BC73" s="37"/>
      <c r="BD73" s="37"/>
      <c r="BE73" s="246"/>
      <c r="BF73" s="234"/>
      <c r="BG73" s="234"/>
      <c r="BH73" s="234"/>
      <c r="BI73" s="234"/>
      <c r="BJ73" s="232"/>
      <c r="BK73" s="37"/>
      <c r="BL73" s="37"/>
      <c r="BM73" s="37"/>
      <c r="BN73" s="237"/>
      <c r="BO73" s="234"/>
      <c r="BP73" s="234"/>
      <c r="BQ73" s="238"/>
      <c r="BR73" s="225"/>
      <c r="BS73" s="226"/>
      <c r="BT73" s="226"/>
      <c r="BU73" s="226"/>
      <c r="BV73" s="226"/>
      <c r="BW73" s="226"/>
      <c r="BX73" s="232"/>
      <c r="BY73" s="37"/>
      <c r="BZ73" s="37"/>
      <c r="CA73" s="37"/>
      <c r="CB73" s="237"/>
      <c r="CC73" s="234"/>
      <c r="CD73" s="234"/>
      <c r="CE73" s="248"/>
      <c r="CF73" s="37"/>
      <c r="CG73" s="37"/>
      <c r="CH73" s="37"/>
      <c r="CI73" s="246"/>
      <c r="CJ73" s="234"/>
      <c r="CK73" s="234"/>
      <c r="CL73" s="234"/>
      <c r="CM73" s="234"/>
      <c r="CN73" s="232"/>
      <c r="CO73" s="37"/>
      <c r="CP73" s="37"/>
      <c r="CQ73" s="37"/>
      <c r="CR73" s="237"/>
      <c r="CS73" s="234"/>
      <c r="CT73" s="234"/>
      <c r="CU73" s="238"/>
      <c r="CV73" s="225"/>
      <c r="CW73" s="226"/>
      <c r="CX73" s="226"/>
      <c r="CY73" s="226"/>
      <c r="CZ73" s="226"/>
      <c r="DA73" s="226"/>
      <c r="DB73" s="232"/>
      <c r="DC73" s="37"/>
      <c r="DD73" s="37"/>
      <c r="DE73" s="37"/>
      <c r="DF73" s="237"/>
      <c r="DG73" s="234"/>
      <c r="DH73" s="234"/>
      <c r="DI73" s="248"/>
      <c r="DJ73" s="37"/>
      <c r="DK73" s="37"/>
      <c r="DL73" s="37"/>
      <c r="DM73" s="246"/>
      <c r="DN73" s="234"/>
      <c r="DO73" s="234"/>
      <c r="DP73" s="234"/>
      <c r="DQ73" s="234"/>
      <c r="DR73" s="232"/>
      <c r="DS73" s="37"/>
      <c r="DT73" s="37"/>
      <c r="DU73" s="37"/>
      <c r="DV73" s="237"/>
      <c r="DW73" s="234"/>
      <c r="DX73" s="234"/>
      <c r="DY73" s="238"/>
    </row>
    <row r="74" spans="1:129" ht="6.75" customHeight="1" x14ac:dyDescent="0.4">
      <c r="A74" s="71"/>
      <c r="B74" s="72"/>
      <c r="C74" s="218"/>
      <c r="D74" s="131"/>
      <c r="E74" s="131"/>
      <c r="F74" s="131"/>
      <c r="G74" s="131"/>
      <c r="H74" s="131"/>
      <c r="I74" s="131"/>
      <c r="J74" s="221" t="str">
        <f>IF(OR(入力用!$H42="",ISBLANK(入力用!$H42)),"",MID(入力用!$H42,1,1))</f>
        <v>選</v>
      </c>
      <c r="K74" s="46"/>
      <c r="L74" s="46"/>
      <c r="M74" s="46"/>
      <c r="N74" s="46"/>
      <c r="O74" s="46"/>
      <c r="P74" s="227" t="str">
        <f>IF(OR(入力用!$J42="",ISBLANK(入力用!$J42)),"",MID(TEXT(入力用!$J42,"00"),1,1))</f>
        <v/>
      </c>
      <c r="Q74" s="46"/>
      <c r="R74" s="46"/>
      <c r="S74" s="46"/>
      <c r="T74" s="48" t="str">
        <f>IF(OR(入力用!$J42="",ISBLANK(入力用!$J42)),"",MID(TEXT(入力用!$J42,"00"),2,1))</f>
        <v/>
      </c>
      <c r="U74" s="46"/>
      <c r="V74" s="46"/>
      <c r="W74" s="229"/>
      <c r="X74" s="46" t="str">
        <f>IF(OR(入力用!$N42="",ISBLANK(入力用!$N42)),"",MID(TEXT(入力用!$N42,"00"),1,1))</f>
        <v/>
      </c>
      <c r="Y74" s="46"/>
      <c r="Z74" s="46"/>
      <c r="AA74" s="47"/>
      <c r="AB74" s="46" t="str">
        <f>IF(OR(入力用!$N42="",ISBLANK(入力用!$N42)),"",MID(TEXT(入力用!$N42,"00"),2,1))</f>
        <v/>
      </c>
      <c r="AC74" s="46"/>
      <c r="AD74" s="46"/>
      <c r="AE74" s="46"/>
      <c r="AF74" s="227" t="str">
        <f>IF(OR(入力用!$R42="",ISBLANK(入力用!$R42)),"",MID(TEXT(入力用!$R42,"00"),1,1))</f>
        <v/>
      </c>
      <c r="AG74" s="46"/>
      <c r="AH74" s="46"/>
      <c r="AI74" s="46"/>
      <c r="AJ74" s="48" t="str">
        <f>IF(OR(入力用!$R42="",ISBLANK(入力用!$R42)),"",MID(TEXT(入力用!$R42,"00"),2,1))</f>
        <v/>
      </c>
      <c r="AK74" s="46"/>
      <c r="AL74" s="46"/>
      <c r="AM74" s="145"/>
      <c r="AN74" s="221" t="str">
        <f>IF(OR(入力用!$Y42="",ISBLANK(入力用!$Y42)),"",MID(入力用!$Y42,1,1))</f>
        <v>選</v>
      </c>
      <c r="AO74" s="46"/>
      <c r="AP74" s="46"/>
      <c r="AQ74" s="46"/>
      <c r="AR74" s="46"/>
      <c r="AS74" s="46"/>
      <c r="AT74" s="227" t="str">
        <f>IF(OR(入力用!$AA42="",ISBLANK(入力用!$AA42)),"",MID(TEXT(入力用!$AA42,"00"),1,1))</f>
        <v/>
      </c>
      <c r="AU74" s="46"/>
      <c r="AV74" s="46"/>
      <c r="AW74" s="46"/>
      <c r="AX74" s="48" t="str">
        <f>IF(OR(入力用!$AA42="",ISBLANK(入力用!$AA42)),"",MID(TEXT(入力用!$AA42,"00"),2,1))</f>
        <v/>
      </c>
      <c r="AY74" s="46"/>
      <c r="AZ74" s="46"/>
      <c r="BA74" s="229"/>
      <c r="BB74" s="46" t="str">
        <f>IF(OR(入力用!$AE42="",ISBLANK(入力用!$AE42)),"",MID(TEXT(入力用!$AE42,"00"),1,1))</f>
        <v/>
      </c>
      <c r="BC74" s="46"/>
      <c r="BD74" s="46"/>
      <c r="BE74" s="47"/>
      <c r="BF74" s="46" t="str">
        <f>IF(OR(入力用!$AE42="",ISBLANK(入力用!$AE42)),"",MID(TEXT(入力用!$AE42,"00"),2,1))</f>
        <v/>
      </c>
      <c r="BG74" s="46"/>
      <c r="BH74" s="46"/>
      <c r="BI74" s="46"/>
      <c r="BJ74" s="227" t="str">
        <f>IF(OR(入力用!$AI42="",ISBLANK(入力用!$AI42)),"",MID(TEXT(入力用!$AI42,"00"),1,1))</f>
        <v/>
      </c>
      <c r="BK74" s="46"/>
      <c r="BL74" s="46"/>
      <c r="BM74" s="46"/>
      <c r="BN74" s="48" t="str">
        <f>IF(OR(入力用!$AI42="",ISBLANK(入力用!$AI42)),"",MID(TEXT(入力用!$AI42,"00"),2,1))</f>
        <v/>
      </c>
      <c r="BO74" s="46"/>
      <c r="BP74" s="46"/>
      <c r="BQ74" s="145"/>
      <c r="BR74" s="221" t="str">
        <f>IF(OR(入力用!$H47="",ISBLANK(入力用!$H47)),"",MID(入力用!$H47,1,1))</f>
        <v>選</v>
      </c>
      <c r="BS74" s="46"/>
      <c r="BT74" s="46"/>
      <c r="BU74" s="46"/>
      <c r="BV74" s="46"/>
      <c r="BW74" s="46"/>
      <c r="BX74" s="227" t="str">
        <f>IF(OR(入力用!$J47="",ISBLANK(入力用!$J47)),"",MID(TEXT(入力用!$J47,"00"),1,1))</f>
        <v/>
      </c>
      <c r="BY74" s="46"/>
      <c r="BZ74" s="46"/>
      <c r="CA74" s="46"/>
      <c r="CB74" s="48" t="str">
        <f>IF(OR(入力用!$J47="",ISBLANK(入力用!$J47)),"",MID(TEXT(入力用!$J47,"00"),2,1))</f>
        <v/>
      </c>
      <c r="CC74" s="46"/>
      <c r="CD74" s="46"/>
      <c r="CE74" s="229"/>
      <c r="CF74" s="46" t="str">
        <f>IF(OR(入力用!$N47="",ISBLANK(入力用!$N47)),"",MID(TEXT(入力用!$N47,"00"),1,1))</f>
        <v/>
      </c>
      <c r="CG74" s="46"/>
      <c r="CH74" s="46"/>
      <c r="CI74" s="47"/>
      <c r="CJ74" s="46" t="str">
        <f>IF(OR(入力用!$N47="",ISBLANK(入力用!$N47)),"",MID(TEXT(入力用!$N47,"00"),2,1))</f>
        <v/>
      </c>
      <c r="CK74" s="46"/>
      <c r="CL74" s="46"/>
      <c r="CM74" s="46"/>
      <c r="CN74" s="227" t="str">
        <f>IF(OR(入力用!$R47="",ISBLANK(入力用!$R47)),"",MID(TEXT(入力用!$R47,"00"),1,1))</f>
        <v>0</v>
      </c>
      <c r="CO74" s="46"/>
      <c r="CP74" s="46"/>
      <c r="CQ74" s="46"/>
      <c r="CR74" s="48" t="str">
        <f>IF(OR(入力用!$R47="",ISBLANK(入力用!$R47)),"",MID(TEXT(入力用!$R47,"00"),2,1))</f>
        <v>1</v>
      </c>
      <c r="CS74" s="46"/>
      <c r="CT74" s="46"/>
      <c r="CU74" s="145"/>
      <c r="CV74" s="221" t="str">
        <f>IF(OR(入力用!$Y47="",ISBLANK(入力用!$Y47)),"",MID(入力用!$Y47,1,1))</f>
        <v>5</v>
      </c>
      <c r="CW74" s="46"/>
      <c r="CX74" s="46"/>
      <c r="CY74" s="46"/>
      <c r="CZ74" s="46"/>
      <c r="DA74" s="46"/>
      <c r="DB74" s="227" t="str">
        <f>IF(OR(入力用!$AA47="",ISBLANK(入力用!$AA47)),"",MID(TEXT(入力用!$AA47,"00"),1,1))</f>
        <v/>
      </c>
      <c r="DC74" s="46"/>
      <c r="DD74" s="46"/>
      <c r="DE74" s="46"/>
      <c r="DF74" s="48" t="str">
        <f>IF(OR(入力用!$AA47="",ISBLANK(入力用!$AA47)),"",MID(TEXT(入力用!$AA47,"00"),2,1))</f>
        <v/>
      </c>
      <c r="DG74" s="46"/>
      <c r="DH74" s="46"/>
      <c r="DI74" s="229"/>
      <c r="DJ74" s="46" t="str">
        <f>IF(OR(入力用!$AE47="",ISBLANK(入力用!$AE47)),"",MID(TEXT(入力用!$AE47,"00"),1,1))</f>
        <v/>
      </c>
      <c r="DK74" s="46"/>
      <c r="DL74" s="46"/>
      <c r="DM74" s="47"/>
      <c r="DN74" s="46" t="str">
        <f>IF(OR(入力用!$AE47="",ISBLANK(入力用!$AE47)),"",MID(TEXT(入力用!$AE47,"00"),2,1))</f>
        <v/>
      </c>
      <c r="DO74" s="46"/>
      <c r="DP74" s="46"/>
      <c r="DQ74" s="46"/>
      <c r="DR74" s="227" t="str">
        <f>IF(OR(入力用!$AI47="",ISBLANK(入力用!$AI47)),"",MID(TEXT(入力用!$AI47,"00"),1,1))</f>
        <v/>
      </c>
      <c r="DS74" s="46"/>
      <c r="DT74" s="46"/>
      <c r="DU74" s="46"/>
      <c r="DV74" s="48" t="str">
        <f>IF(OR(入力用!$AI47="",ISBLANK(入力用!$AI47)),"",MID(TEXT(入力用!$AI47,"00"),2,1))</f>
        <v/>
      </c>
      <c r="DW74" s="46"/>
      <c r="DX74" s="46"/>
      <c r="DY74" s="145"/>
    </row>
    <row r="75" spans="1:129" ht="6.75" customHeight="1" x14ac:dyDescent="0.4">
      <c r="A75" s="71"/>
      <c r="B75" s="72"/>
      <c r="C75" s="218"/>
      <c r="D75" s="131"/>
      <c r="E75" s="131"/>
      <c r="F75" s="131"/>
      <c r="G75" s="131"/>
      <c r="H75" s="131"/>
      <c r="I75" s="131"/>
      <c r="J75" s="221"/>
      <c r="K75" s="46"/>
      <c r="L75" s="46"/>
      <c r="M75" s="46"/>
      <c r="N75" s="46"/>
      <c r="O75" s="46"/>
      <c r="P75" s="227"/>
      <c r="Q75" s="46"/>
      <c r="R75" s="46"/>
      <c r="S75" s="46"/>
      <c r="T75" s="48"/>
      <c r="U75" s="46"/>
      <c r="V75" s="46"/>
      <c r="W75" s="229"/>
      <c r="X75" s="46"/>
      <c r="Y75" s="46"/>
      <c r="Z75" s="46"/>
      <c r="AA75" s="47"/>
      <c r="AB75" s="46"/>
      <c r="AC75" s="46"/>
      <c r="AD75" s="46"/>
      <c r="AE75" s="46"/>
      <c r="AF75" s="227"/>
      <c r="AG75" s="46"/>
      <c r="AH75" s="46"/>
      <c r="AI75" s="46"/>
      <c r="AJ75" s="48"/>
      <c r="AK75" s="46"/>
      <c r="AL75" s="46"/>
      <c r="AM75" s="145"/>
      <c r="AN75" s="221"/>
      <c r="AO75" s="46"/>
      <c r="AP75" s="46"/>
      <c r="AQ75" s="46"/>
      <c r="AR75" s="46"/>
      <c r="AS75" s="46"/>
      <c r="AT75" s="227"/>
      <c r="AU75" s="46"/>
      <c r="AV75" s="46"/>
      <c r="AW75" s="46"/>
      <c r="AX75" s="48"/>
      <c r="AY75" s="46"/>
      <c r="AZ75" s="46"/>
      <c r="BA75" s="229"/>
      <c r="BB75" s="46"/>
      <c r="BC75" s="46"/>
      <c r="BD75" s="46"/>
      <c r="BE75" s="47"/>
      <c r="BF75" s="46"/>
      <c r="BG75" s="46"/>
      <c r="BH75" s="46"/>
      <c r="BI75" s="46"/>
      <c r="BJ75" s="227"/>
      <c r="BK75" s="46"/>
      <c r="BL75" s="46"/>
      <c r="BM75" s="46"/>
      <c r="BN75" s="48"/>
      <c r="BO75" s="46"/>
      <c r="BP75" s="46"/>
      <c r="BQ75" s="145"/>
      <c r="BR75" s="221"/>
      <c r="BS75" s="46"/>
      <c r="BT75" s="46"/>
      <c r="BU75" s="46"/>
      <c r="BV75" s="46"/>
      <c r="BW75" s="46"/>
      <c r="BX75" s="227"/>
      <c r="BY75" s="46"/>
      <c r="BZ75" s="46"/>
      <c r="CA75" s="46"/>
      <c r="CB75" s="48"/>
      <c r="CC75" s="46"/>
      <c r="CD75" s="46"/>
      <c r="CE75" s="229"/>
      <c r="CF75" s="46"/>
      <c r="CG75" s="46"/>
      <c r="CH75" s="46"/>
      <c r="CI75" s="47"/>
      <c r="CJ75" s="46"/>
      <c r="CK75" s="46"/>
      <c r="CL75" s="46"/>
      <c r="CM75" s="46"/>
      <c r="CN75" s="227"/>
      <c r="CO75" s="46"/>
      <c r="CP75" s="46"/>
      <c r="CQ75" s="46"/>
      <c r="CR75" s="48"/>
      <c r="CS75" s="46"/>
      <c r="CT75" s="46"/>
      <c r="CU75" s="145"/>
      <c r="CV75" s="221"/>
      <c r="CW75" s="46"/>
      <c r="CX75" s="46"/>
      <c r="CY75" s="46"/>
      <c r="CZ75" s="46"/>
      <c r="DA75" s="46"/>
      <c r="DB75" s="227"/>
      <c r="DC75" s="46"/>
      <c r="DD75" s="46"/>
      <c r="DE75" s="46"/>
      <c r="DF75" s="48"/>
      <c r="DG75" s="46"/>
      <c r="DH75" s="46"/>
      <c r="DI75" s="229"/>
      <c r="DJ75" s="46"/>
      <c r="DK75" s="46"/>
      <c r="DL75" s="46"/>
      <c r="DM75" s="47"/>
      <c r="DN75" s="46"/>
      <c r="DO75" s="46"/>
      <c r="DP75" s="46"/>
      <c r="DQ75" s="46"/>
      <c r="DR75" s="227"/>
      <c r="DS75" s="46"/>
      <c r="DT75" s="46"/>
      <c r="DU75" s="46"/>
      <c r="DV75" s="48"/>
      <c r="DW75" s="46"/>
      <c r="DX75" s="46"/>
      <c r="DY75" s="145"/>
    </row>
    <row r="76" spans="1:129" ht="6.75" customHeight="1" x14ac:dyDescent="0.4">
      <c r="A76" s="73"/>
      <c r="B76" s="74"/>
      <c r="C76" s="219"/>
      <c r="D76" s="131"/>
      <c r="E76" s="131"/>
      <c r="F76" s="131"/>
      <c r="G76" s="131"/>
      <c r="H76" s="131"/>
      <c r="I76" s="131"/>
      <c r="J76" s="222"/>
      <c r="K76" s="50"/>
      <c r="L76" s="50"/>
      <c r="M76" s="50"/>
      <c r="N76" s="50"/>
      <c r="O76" s="50"/>
      <c r="P76" s="228"/>
      <c r="Q76" s="50"/>
      <c r="R76" s="50"/>
      <c r="S76" s="50"/>
      <c r="T76" s="49"/>
      <c r="U76" s="50"/>
      <c r="V76" s="50"/>
      <c r="W76" s="230"/>
      <c r="X76" s="50"/>
      <c r="Y76" s="50"/>
      <c r="Z76" s="50"/>
      <c r="AA76" s="51"/>
      <c r="AB76" s="50"/>
      <c r="AC76" s="50"/>
      <c r="AD76" s="50"/>
      <c r="AE76" s="50"/>
      <c r="AF76" s="228"/>
      <c r="AG76" s="50"/>
      <c r="AH76" s="50"/>
      <c r="AI76" s="50"/>
      <c r="AJ76" s="49"/>
      <c r="AK76" s="50"/>
      <c r="AL76" s="50"/>
      <c r="AM76" s="146"/>
      <c r="AN76" s="222"/>
      <c r="AO76" s="50"/>
      <c r="AP76" s="50"/>
      <c r="AQ76" s="50"/>
      <c r="AR76" s="50"/>
      <c r="AS76" s="50"/>
      <c r="AT76" s="228"/>
      <c r="AU76" s="50"/>
      <c r="AV76" s="50"/>
      <c r="AW76" s="50"/>
      <c r="AX76" s="49"/>
      <c r="AY76" s="50"/>
      <c r="AZ76" s="50"/>
      <c r="BA76" s="230"/>
      <c r="BB76" s="50"/>
      <c r="BC76" s="50"/>
      <c r="BD76" s="50"/>
      <c r="BE76" s="51"/>
      <c r="BF76" s="50"/>
      <c r="BG76" s="50"/>
      <c r="BH76" s="50"/>
      <c r="BI76" s="50"/>
      <c r="BJ76" s="228"/>
      <c r="BK76" s="50"/>
      <c r="BL76" s="50"/>
      <c r="BM76" s="50"/>
      <c r="BN76" s="49"/>
      <c r="BO76" s="50"/>
      <c r="BP76" s="50"/>
      <c r="BQ76" s="146"/>
      <c r="BR76" s="222"/>
      <c r="BS76" s="50"/>
      <c r="BT76" s="50"/>
      <c r="BU76" s="50"/>
      <c r="BV76" s="50"/>
      <c r="BW76" s="50"/>
      <c r="BX76" s="228"/>
      <c r="BY76" s="50"/>
      <c r="BZ76" s="50"/>
      <c r="CA76" s="50"/>
      <c r="CB76" s="49"/>
      <c r="CC76" s="50"/>
      <c r="CD76" s="50"/>
      <c r="CE76" s="230"/>
      <c r="CF76" s="50"/>
      <c r="CG76" s="50"/>
      <c r="CH76" s="50"/>
      <c r="CI76" s="51"/>
      <c r="CJ76" s="50"/>
      <c r="CK76" s="50"/>
      <c r="CL76" s="50"/>
      <c r="CM76" s="50"/>
      <c r="CN76" s="228"/>
      <c r="CO76" s="50"/>
      <c r="CP76" s="50"/>
      <c r="CQ76" s="50"/>
      <c r="CR76" s="49"/>
      <c r="CS76" s="50"/>
      <c r="CT76" s="50"/>
      <c r="CU76" s="146"/>
      <c r="CV76" s="222"/>
      <c r="CW76" s="50"/>
      <c r="CX76" s="50"/>
      <c r="CY76" s="50"/>
      <c r="CZ76" s="50"/>
      <c r="DA76" s="50"/>
      <c r="DB76" s="228"/>
      <c r="DC76" s="50"/>
      <c r="DD76" s="50"/>
      <c r="DE76" s="50"/>
      <c r="DF76" s="49"/>
      <c r="DG76" s="50"/>
      <c r="DH76" s="50"/>
      <c r="DI76" s="230"/>
      <c r="DJ76" s="50"/>
      <c r="DK76" s="50"/>
      <c r="DL76" s="50"/>
      <c r="DM76" s="51"/>
      <c r="DN76" s="50"/>
      <c r="DO76" s="50"/>
      <c r="DP76" s="50"/>
      <c r="DQ76" s="50"/>
      <c r="DR76" s="228"/>
      <c r="DS76" s="50"/>
      <c r="DT76" s="50"/>
      <c r="DU76" s="50"/>
      <c r="DV76" s="49"/>
      <c r="DW76" s="50"/>
      <c r="DX76" s="50"/>
      <c r="DY76" s="146"/>
    </row>
    <row r="77" spans="1:129" s="9" customFormat="1" ht="12.75" customHeight="1" x14ac:dyDescent="0.4">
      <c r="A77" s="166" t="s">
        <v>60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  <c r="CM77" s="166"/>
      <c r="CN77" s="166"/>
      <c r="CO77" s="166"/>
      <c r="CP77" s="166"/>
      <c r="CQ77" s="166"/>
      <c r="CR77" s="166"/>
      <c r="CS77" s="166"/>
      <c r="CT77" s="166"/>
      <c r="CU77" s="166"/>
      <c r="CV77" s="166"/>
      <c r="CW77" s="166"/>
      <c r="CX77" s="166"/>
      <c r="CY77" s="166"/>
      <c r="CZ77" s="166"/>
      <c r="DA77" s="166"/>
      <c r="DB77" s="166"/>
      <c r="DC77" s="166"/>
      <c r="DD77" s="166"/>
      <c r="DE77" s="166"/>
      <c r="DF77" s="166"/>
      <c r="DG77" s="166"/>
      <c r="DH77" s="166"/>
      <c r="DI77" s="166"/>
      <c r="DJ77" s="166"/>
      <c r="DK77" s="166"/>
      <c r="DL77" s="166"/>
      <c r="DM77" s="166"/>
      <c r="DN77" s="166"/>
      <c r="DO77" s="166"/>
      <c r="DP77" s="166"/>
      <c r="DQ77" s="166"/>
      <c r="DR77" s="166"/>
      <c r="DS77" s="166"/>
      <c r="DT77" s="166"/>
      <c r="DU77" s="166"/>
      <c r="DV77" s="166"/>
      <c r="DW77" s="166"/>
      <c r="DX77" s="166"/>
      <c r="DY77" s="166"/>
    </row>
    <row r="78" spans="1:129" ht="3" customHeight="1" x14ac:dyDescent="0.4"/>
    <row r="79" spans="1:129" ht="6.75" customHeight="1" x14ac:dyDescent="0.4">
      <c r="A79" s="69" t="s">
        <v>61</v>
      </c>
      <c r="B79" s="70"/>
      <c r="C79" s="217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4"/>
    </row>
    <row r="80" spans="1:129" ht="6.75" customHeight="1" x14ac:dyDescent="0.4">
      <c r="A80" s="71"/>
      <c r="B80" s="72"/>
      <c r="C80" s="218"/>
      <c r="V80" s="46" t="str">
        <f>IF(OR(入力用!$I$53="",ISBLANK(入力用!$I$53)),"",入力用!$I$53)</f>
        <v/>
      </c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J80" s="193" t="s">
        <v>72</v>
      </c>
      <c r="BK80" s="193"/>
      <c r="BL80" s="193"/>
      <c r="BM80" s="193"/>
      <c r="BN80" s="193"/>
      <c r="BO80" s="193"/>
      <c r="DY80" s="5"/>
    </row>
    <row r="81" spans="1:129" ht="6.75" customHeight="1" x14ac:dyDescent="0.4">
      <c r="A81" s="71"/>
      <c r="B81" s="72"/>
      <c r="C81" s="218"/>
      <c r="G81" s="249" t="s">
        <v>37</v>
      </c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J81" s="193"/>
      <c r="BK81" s="193"/>
      <c r="BL81" s="193"/>
      <c r="BM81" s="193"/>
      <c r="BN81" s="193"/>
      <c r="BO81" s="193"/>
      <c r="DY81" s="5"/>
    </row>
    <row r="82" spans="1:129" ht="6.75" customHeight="1" x14ac:dyDescent="0.4">
      <c r="A82" s="71"/>
      <c r="B82" s="72"/>
      <c r="C82" s="218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6"/>
      <c r="BI82" s="6"/>
      <c r="BJ82" s="195"/>
      <c r="BK82" s="195"/>
      <c r="BL82" s="195"/>
      <c r="BM82" s="195"/>
      <c r="BN82" s="195"/>
      <c r="BO82" s="195"/>
      <c r="DY82" s="5"/>
    </row>
    <row r="83" spans="1:129" ht="6.75" customHeight="1" x14ac:dyDescent="0.4">
      <c r="A83" s="71"/>
      <c r="B83" s="72"/>
      <c r="C83" s="218"/>
      <c r="DY83" s="5"/>
    </row>
    <row r="84" spans="1:129" ht="6.75" customHeight="1" x14ac:dyDescent="0.4">
      <c r="A84" s="71"/>
      <c r="B84" s="72"/>
      <c r="C84" s="218"/>
      <c r="G84" s="36" t="s">
        <v>62</v>
      </c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DY84" s="5"/>
    </row>
    <row r="85" spans="1:129" ht="6.75" customHeight="1" x14ac:dyDescent="0.4">
      <c r="A85" s="71"/>
      <c r="B85" s="72"/>
      <c r="C85" s="218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DY85" s="5"/>
    </row>
    <row r="86" spans="1:129" ht="6.75" customHeight="1" x14ac:dyDescent="0.4">
      <c r="A86" s="71"/>
      <c r="B86" s="72"/>
      <c r="C86" s="218"/>
      <c r="DY86" s="5"/>
    </row>
    <row r="87" spans="1:129" ht="6.75" customHeight="1" x14ac:dyDescent="0.4">
      <c r="A87" s="71"/>
      <c r="B87" s="72"/>
      <c r="C87" s="218"/>
      <c r="BQ87" s="56" t="str">
        <f>IF(OR(入力用!$I$55="",ISBLANK(入力用!$I$55)),"",入力用!$I$55)</f>
        <v/>
      </c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Y87" s="5"/>
    </row>
    <row r="88" spans="1:129" ht="6.75" customHeight="1" x14ac:dyDescent="0.4">
      <c r="A88" s="71"/>
      <c r="B88" s="72"/>
      <c r="C88" s="218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Y88" s="5"/>
    </row>
    <row r="89" spans="1:129" ht="6.75" customHeight="1" x14ac:dyDescent="0.4">
      <c r="A89" s="71"/>
      <c r="B89" s="72"/>
      <c r="C89" s="218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Y89" s="5"/>
    </row>
    <row r="90" spans="1:129" ht="6.75" customHeight="1" x14ac:dyDescent="0.4">
      <c r="A90" s="71"/>
      <c r="B90" s="72"/>
      <c r="C90" s="218"/>
      <c r="AV90" s="249" t="s">
        <v>38</v>
      </c>
      <c r="AW90" s="249"/>
      <c r="AX90" s="249"/>
      <c r="AY90" s="249"/>
      <c r="AZ90" s="249"/>
      <c r="BA90" s="249"/>
      <c r="BB90" s="249"/>
      <c r="BC90" s="249"/>
      <c r="BD90" s="249"/>
      <c r="BE90" s="249"/>
      <c r="BF90" s="249"/>
      <c r="BG90" s="249"/>
      <c r="BH90" s="249"/>
      <c r="BI90" s="249"/>
      <c r="BJ90" s="249"/>
      <c r="BK90" s="249"/>
      <c r="BL90" s="249"/>
      <c r="BM90" s="249"/>
      <c r="BN90" s="249"/>
      <c r="BO90" s="249"/>
      <c r="BP90" s="249"/>
      <c r="BQ90" s="46" t="str">
        <f>IF(OR(入力用!$L$57="",ISBLANK(入力用!$L$57)),"",入力用!$L$57)</f>
        <v/>
      </c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14"/>
      <c r="CH90" s="56" t="str">
        <f>IF(OR(入力用!$W$57="",ISBLANK(入力用!$W$57)),"",入力用!$W$57)</f>
        <v/>
      </c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14"/>
      <c r="DN90" s="14"/>
      <c r="DO90" s="321"/>
      <c r="DP90" s="321"/>
      <c r="DQ90" s="321"/>
      <c r="DR90" s="321"/>
      <c r="DS90" s="321"/>
      <c r="DT90" s="321"/>
      <c r="DU90" s="14"/>
      <c r="DV90" s="14"/>
      <c r="DY90" s="5"/>
    </row>
    <row r="91" spans="1:129" ht="6.75" customHeight="1" x14ac:dyDescent="0.4">
      <c r="A91" s="71"/>
      <c r="B91" s="72"/>
      <c r="C91" s="218"/>
      <c r="AV91" s="249"/>
      <c r="AW91" s="249"/>
      <c r="AX91" s="249"/>
      <c r="AY91" s="249"/>
      <c r="AZ91" s="249"/>
      <c r="BA91" s="249"/>
      <c r="BB91" s="249"/>
      <c r="BC91" s="249"/>
      <c r="BD91" s="249"/>
      <c r="BE91" s="249"/>
      <c r="BF91" s="249"/>
      <c r="BG91" s="249"/>
      <c r="BH91" s="249"/>
      <c r="BI91" s="249"/>
      <c r="BJ91" s="249"/>
      <c r="BK91" s="249"/>
      <c r="BL91" s="249"/>
      <c r="BM91" s="249"/>
      <c r="BN91" s="249"/>
      <c r="BO91" s="249"/>
      <c r="BP91" s="249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14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14"/>
      <c r="DN91" s="14"/>
      <c r="DO91" s="321"/>
      <c r="DP91" s="321"/>
      <c r="DQ91" s="321"/>
      <c r="DR91" s="321"/>
      <c r="DS91" s="321"/>
      <c r="DT91" s="321"/>
      <c r="DU91" s="14"/>
      <c r="DV91" s="14"/>
      <c r="DY91" s="5"/>
    </row>
    <row r="92" spans="1:129" ht="6.75" customHeight="1" x14ac:dyDescent="0.4">
      <c r="A92" s="71"/>
      <c r="B92" s="72"/>
      <c r="C92" s="218"/>
      <c r="AV92" s="249"/>
      <c r="AW92" s="249"/>
      <c r="AX92" s="249"/>
      <c r="AY92" s="249"/>
      <c r="AZ92" s="249"/>
      <c r="BA92" s="249"/>
      <c r="BB92" s="249"/>
      <c r="BC92" s="249"/>
      <c r="BD92" s="249"/>
      <c r="BE92" s="249"/>
      <c r="BF92" s="249"/>
      <c r="BG92" s="249"/>
      <c r="BH92" s="249"/>
      <c r="BI92" s="249"/>
      <c r="BJ92" s="249"/>
      <c r="BK92" s="249"/>
      <c r="BL92" s="249"/>
      <c r="BM92" s="249"/>
      <c r="BN92" s="249"/>
      <c r="BO92" s="249"/>
      <c r="BP92" s="249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15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15"/>
      <c r="DN92" s="15"/>
      <c r="DO92" s="322"/>
      <c r="DP92" s="322"/>
      <c r="DQ92" s="322"/>
      <c r="DR92" s="322"/>
      <c r="DS92" s="322"/>
      <c r="DT92" s="322"/>
      <c r="DU92" s="15"/>
      <c r="DV92" s="15"/>
      <c r="DY92" s="5"/>
    </row>
    <row r="93" spans="1:129" ht="6.75" customHeight="1" x14ac:dyDescent="0.4">
      <c r="A93" s="73"/>
      <c r="B93" s="74"/>
      <c r="C93" s="219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7"/>
    </row>
    <row r="94" spans="1:129" ht="6.75" customHeight="1" x14ac:dyDescent="0.4">
      <c r="BD94" s="166" t="s">
        <v>64</v>
      </c>
      <c r="BE94" s="166"/>
      <c r="BF94" s="166"/>
      <c r="BG94" s="166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  <c r="BT94" s="166"/>
      <c r="BU94" s="166"/>
      <c r="BV94" s="166"/>
      <c r="BW94" s="166"/>
      <c r="BX94" s="166"/>
      <c r="BY94" s="166"/>
      <c r="BZ94" s="166"/>
      <c r="CA94" s="166"/>
      <c r="CB94" s="166"/>
      <c r="CC94" s="166"/>
      <c r="CD94" s="166"/>
      <c r="CE94" s="166"/>
      <c r="CF94" s="166"/>
      <c r="CG94" s="166"/>
      <c r="CH94" s="166"/>
      <c r="CI94" s="166"/>
      <c r="CJ94" s="166"/>
      <c r="CK94" s="166"/>
      <c r="CL94" s="166"/>
      <c r="CM94" s="166"/>
      <c r="CN94" s="166"/>
      <c r="CO94" s="166"/>
      <c r="CP94" s="166"/>
      <c r="CQ94" s="166"/>
      <c r="CR94" s="166"/>
      <c r="CS94" s="166"/>
      <c r="CT94" s="166"/>
      <c r="CU94" s="166"/>
      <c r="CV94" s="166"/>
      <c r="CW94" s="166"/>
      <c r="CX94" s="166"/>
      <c r="CY94" s="166"/>
      <c r="CZ94" s="166"/>
      <c r="DA94" s="166"/>
      <c r="DB94" s="166"/>
      <c r="DC94" s="166"/>
      <c r="DD94" s="166"/>
      <c r="DE94" s="166"/>
      <c r="DF94" s="166"/>
      <c r="DG94" s="166"/>
      <c r="DH94" s="166"/>
      <c r="DI94" s="166"/>
      <c r="DJ94" s="166"/>
      <c r="DK94" s="166"/>
      <c r="DL94" s="166"/>
      <c r="DM94" s="166"/>
      <c r="DN94" s="166"/>
      <c r="DO94" s="166"/>
      <c r="DP94" s="166"/>
      <c r="DQ94" s="166"/>
      <c r="DR94" s="166"/>
      <c r="DS94" s="166"/>
      <c r="DT94" s="166"/>
      <c r="DU94" s="166"/>
      <c r="DV94" s="166"/>
      <c r="DW94" s="166"/>
      <c r="DX94" s="166"/>
      <c r="DY94" s="166"/>
    </row>
    <row r="95" spans="1:129" ht="6.75" customHeight="1" x14ac:dyDescent="0.4">
      <c r="BD95" s="323"/>
      <c r="BE95" s="323"/>
      <c r="BF95" s="323"/>
      <c r="BG95" s="323"/>
      <c r="BH95" s="323"/>
      <c r="BI95" s="323"/>
      <c r="BJ95" s="323"/>
      <c r="BK95" s="323"/>
      <c r="BL95" s="323"/>
      <c r="BM95" s="323"/>
      <c r="BN95" s="323"/>
      <c r="BO95" s="323"/>
      <c r="BP95" s="323"/>
      <c r="BQ95" s="323"/>
      <c r="BR95" s="323"/>
      <c r="BS95" s="323"/>
      <c r="BT95" s="323"/>
      <c r="BU95" s="323"/>
      <c r="BV95" s="323"/>
      <c r="BW95" s="323"/>
      <c r="BX95" s="323"/>
      <c r="BY95" s="323"/>
      <c r="BZ95" s="323"/>
      <c r="CA95" s="323"/>
      <c r="CB95" s="323"/>
      <c r="CC95" s="323"/>
      <c r="CD95" s="323"/>
      <c r="CE95" s="323"/>
      <c r="CF95" s="323"/>
      <c r="CG95" s="323"/>
      <c r="CH95" s="323"/>
      <c r="CI95" s="323"/>
      <c r="CJ95" s="323"/>
      <c r="CK95" s="323"/>
      <c r="CL95" s="323"/>
      <c r="CM95" s="323"/>
      <c r="CN95" s="323"/>
      <c r="CO95" s="323"/>
      <c r="CP95" s="323"/>
      <c r="CQ95" s="323"/>
      <c r="CR95" s="323"/>
      <c r="CS95" s="323"/>
      <c r="CT95" s="323"/>
      <c r="CU95" s="323"/>
      <c r="CV95" s="323"/>
      <c r="CW95" s="323"/>
      <c r="CX95" s="323"/>
      <c r="CY95" s="323"/>
      <c r="CZ95" s="323"/>
      <c r="DA95" s="323"/>
      <c r="DB95" s="323"/>
      <c r="DC95" s="323"/>
      <c r="DD95" s="323"/>
      <c r="DE95" s="323"/>
      <c r="DF95" s="323"/>
      <c r="DG95" s="323"/>
      <c r="DH95" s="323"/>
      <c r="DI95" s="323"/>
      <c r="DJ95" s="323"/>
      <c r="DK95" s="323"/>
      <c r="DL95" s="323"/>
      <c r="DM95" s="323"/>
      <c r="DN95" s="323"/>
      <c r="DO95" s="323"/>
      <c r="DP95" s="323"/>
      <c r="DQ95" s="323"/>
      <c r="DR95" s="323"/>
      <c r="DS95" s="323"/>
      <c r="DT95" s="323"/>
      <c r="DU95" s="323"/>
      <c r="DV95" s="323"/>
      <c r="DW95" s="323"/>
      <c r="DX95" s="323"/>
      <c r="DY95" s="323"/>
    </row>
    <row r="96" spans="1:129" ht="6.75" customHeight="1" x14ac:dyDescent="0.4">
      <c r="A96" s="250" t="s">
        <v>63</v>
      </c>
      <c r="B96" s="250"/>
      <c r="C96" s="250"/>
      <c r="D96" s="281" t="str">
        <f>IF(OR(入力用!$I$61="",ISBLANK(入力用!$I$61)),"",入力用!$I$61)</f>
        <v/>
      </c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78" t="str">
        <f>入力用!Q61</f>
        <v>銀行</v>
      </c>
      <c r="W96" s="278"/>
      <c r="X96" s="278"/>
      <c r="Y96" s="278"/>
      <c r="Z96" s="278"/>
      <c r="AA96" s="278"/>
      <c r="AB96" s="278"/>
      <c r="AC96" s="282" t="str">
        <f>IF(OR(入力用!$AA$61="",ISBLANK(入力用!$AA$61)),"",入力用!$AA$61)</f>
        <v/>
      </c>
      <c r="AD96" s="282"/>
      <c r="AE96" s="282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78" t="str">
        <f>入力用!AJ61</f>
        <v>支店</v>
      </c>
      <c r="AV96" s="278"/>
      <c r="AW96" s="278"/>
      <c r="AX96" s="278"/>
      <c r="AY96" s="278"/>
      <c r="AZ96" s="278"/>
      <c r="BA96" s="287"/>
      <c r="BD96" s="312" t="s">
        <v>129</v>
      </c>
      <c r="BE96" s="313"/>
      <c r="BF96" s="313"/>
      <c r="BG96" s="313"/>
      <c r="BH96" s="313"/>
      <c r="BI96" s="313"/>
      <c r="BJ96" s="313"/>
      <c r="BK96" s="313"/>
      <c r="BL96" s="313"/>
      <c r="BM96" s="314"/>
      <c r="BN96" s="313" t="s">
        <v>44</v>
      </c>
      <c r="BO96" s="264"/>
      <c r="BP96" s="264"/>
      <c r="BQ96" s="163"/>
      <c r="BR96" s="163"/>
      <c r="BS96" s="163"/>
      <c r="BT96" s="163"/>
      <c r="BU96" s="313" t="s">
        <v>45</v>
      </c>
      <c r="BV96" s="264"/>
      <c r="BW96" s="264"/>
      <c r="BX96" s="264"/>
      <c r="BY96" s="264"/>
      <c r="BZ96" s="264"/>
      <c r="CA96" s="313" t="s">
        <v>46</v>
      </c>
      <c r="CB96" s="264"/>
      <c r="CC96" s="264"/>
      <c r="CD96" s="264"/>
      <c r="CE96" s="264"/>
      <c r="CF96" s="264"/>
      <c r="CG96" s="313" t="s">
        <v>47</v>
      </c>
      <c r="CH96" s="264"/>
      <c r="CI96" s="264"/>
      <c r="CJ96" s="264"/>
      <c r="CK96" s="264"/>
      <c r="CL96" s="264"/>
      <c r="CM96" s="264"/>
      <c r="CN96" s="324" t="s">
        <v>33</v>
      </c>
      <c r="CO96" s="324"/>
      <c r="CP96" s="324"/>
      <c r="CQ96" s="324"/>
      <c r="CR96" s="333"/>
      <c r="CS96" s="333"/>
      <c r="CT96" s="333"/>
      <c r="CU96" s="333"/>
      <c r="CV96" s="324" t="s">
        <v>43</v>
      </c>
      <c r="CW96" s="324"/>
      <c r="CX96" s="324"/>
      <c r="CY96" s="324"/>
      <c r="CZ96" s="312" t="s">
        <v>131</v>
      </c>
      <c r="DA96" s="264"/>
      <c r="DB96" s="264"/>
      <c r="DC96" s="264"/>
      <c r="DD96" s="264"/>
      <c r="DE96" s="264"/>
      <c r="DF96" s="264"/>
      <c r="DG96" s="264"/>
      <c r="DH96" s="264"/>
      <c r="DI96" s="264"/>
      <c r="DJ96" s="265"/>
      <c r="DK96" s="157"/>
      <c r="DL96" s="163"/>
      <c r="DM96" s="163"/>
      <c r="DN96" s="163"/>
      <c r="DO96" s="324" t="s">
        <v>33</v>
      </c>
      <c r="DP96" s="333"/>
      <c r="DQ96" s="333"/>
      <c r="DR96" s="163"/>
      <c r="DS96" s="163"/>
      <c r="DT96" s="163"/>
      <c r="DU96" s="163"/>
      <c r="DV96" s="324" t="s">
        <v>43</v>
      </c>
      <c r="DW96" s="324"/>
      <c r="DX96" s="324"/>
      <c r="DY96" s="325"/>
    </row>
    <row r="97" spans="1:129" ht="6.75" customHeight="1" x14ac:dyDescent="0.4">
      <c r="A97" s="250"/>
      <c r="B97" s="250"/>
      <c r="C97" s="250"/>
      <c r="D97" s="283"/>
      <c r="E97" s="284"/>
      <c r="F97" s="284"/>
      <c r="G97" s="284"/>
      <c r="H97" s="284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79"/>
      <c r="W97" s="279"/>
      <c r="X97" s="279"/>
      <c r="Y97" s="279"/>
      <c r="Z97" s="279"/>
      <c r="AA97" s="279"/>
      <c r="AB97" s="279"/>
      <c r="AC97" s="284"/>
      <c r="AD97" s="284"/>
      <c r="AE97" s="284"/>
      <c r="AF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79"/>
      <c r="AV97" s="279"/>
      <c r="AW97" s="279"/>
      <c r="AX97" s="279"/>
      <c r="AY97" s="279"/>
      <c r="AZ97" s="279"/>
      <c r="BA97" s="288"/>
      <c r="BD97" s="315"/>
      <c r="BE97" s="316"/>
      <c r="BF97" s="316"/>
      <c r="BG97" s="316"/>
      <c r="BH97" s="316"/>
      <c r="BI97" s="316"/>
      <c r="BJ97" s="316"/>
      <c r="BK97" s="316"/>
      <c r="BL97" s="316"/>
      <c r="BM97" s="317"/>
      <c r="BN97" s="267"/>
      <c r="BO97" s="267"/>
      <c r="BP97" s="267"/>
      <c r="BQ97" s="37"/>
      <c r="BR97" s="37"/>
      <c r="BS97" s="37"/>
      <c r="BT97" s="37"/>
      <c r="BU97" s="267"/>
      <c r="BV97" s="267"/>
      <c r="BW97" s="267"/>
      <c r="BX97" s="267"/>
      <c r="BY97" s="267"/>
      <c r="BZ97" s="267"/>
      <c r="CA97" s="267"/>
      <c r="CB97" s="267"/>
      <c r="CC97" s="267"/>
      <c r="CD97" s="267"/>
      <c r="CE97" s="267"/>
      <c r="CF97" s="267"/>
      <c r="CG97" s="267"/>
      <c r="CH97" s="267"/>
      <c r="CI97" s="267"/>
      <c r="CJ97" s="267"/>
      <c r="CK97" s="267"/>
      <c r="CL97" s="267"/>
      <c r="CM97" s="267"/>
      <c r="CN97" s="326"/>
      <c r="CO97" s="326"/>
      <c r="CP97" s="326"/>
      <c r="CQ97" s="326"/>
      <c r="CR97" s="334"/>
      <c r="CS97" s="334"/>
      <c r="CT97" s="334"/>
      <c r="CU97" s="334"/>
      <c r="CV97" s="326"/>
      <c r="CW97" s="326"/>
      <c r="CX97" s="326"/>
      <c r="CY97" s="326"/>
      <c r="CZ97" s="266"/>
      <c r="DA97" s="267"/>
      <c r="DB97" s="267"/>
      <c r="DC97" s="267"/>
      <c r="DD97" s="267"/>
      <c r="DE97" s="267"/>
      <c r="DF97" s="267"/>
      <c r="DG97" s="267"/>
      <c r="DH97" s="267"/>
      <c r="DI97" s="267"/>
      <c r="DJ97" s="268"/>
      <c r="DK97" s="339"/>
      <c r="DL97" s="37"/>
      <c r="DM97" s="37"/>
      <c r="DN97" s="37"/>
      <c r="DO97" s="334"/>
      <c r="DP97" s="334"/>
      <c r="DQ97" s="334"/>
      <c r="DR97" s="37"/>
      <c r="DS97" s="37"/>
      <c r="DT97" s="37"/>
      <c r="DU97" s="37"/>
      <c r="DV97" s="326"/>
      <c r="DW97" s="326"/>
      <c r="DX97" s="326"/>
      <c r="DY97" s="327"/>
    </row>
    <row r="98" spans="1:129" ht="6.75" customHeight="1" x14ac:dyDescent="0.4">
      <c r="A98" s="250"/>
      <c r="B98" s="250"/>
      <c r="C98" s="250"/>
      <c r="D98" s="283"/>
      <c r="E98" s="284"/>
      <c r="F98" s="284"/>
      <c r="G98" s="284"/>
      <c r="H98" s="284"/>
      <c r="I98" s="284"/>
      <c r="J98" s="284"/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79"/>
      <c r="W98" s="279"/>
      <c r="X98" s="279"/>
      <c r="Y98" s="279"/>
      <c r="Z98" s="279"/>
      <c r="AA98" s="279"/>
      <c r="AB98" s="279"/>
      <c r="AC98" s="284"/>
      <c r="AD98" s="284"/>
      <c r="AE98" s="284"/>
      <c r="AF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79"/>
      <c r="AV98" s="279"/>
      <c r="AW98" s="279"/>
      <c r="AX98" s="279"/>
      <c r="AY98" s="279"/>
      <c r="AZ98" s="279"/>
      <c r="BA98" s="288"/>
      <c r="BD98" s="315"/>
      <c r="BE98" s="316"/>
      <c r="BF98" s="316"/>
      <c r="BG98" s="316"/>
      <c r="BH98" s="316"/>
      <c r="BI98" s="316"/>
      <c r="BJ98" s="316"/>
      <c r="BK98" s="316"/>
      <c r="BL98" s="316"/>
      <c r="BM98" s="317"/>
      <c r="BN98" s="267"/>
      <c r="BO98" s="267"/>
      <c r="BP98" s="267"/>
      <c r="BQ98" s="37"/>
      <c r="BR98" s="37"/>
      <c r="BS98" s="37"/>
      <c r="BT98" s="37"/>
      <c r="BU98" s="267"/>
      <c r="BV98" s="267"/>
      <c r="BW98" s="267"/>
      <c r="BX98" s="267"/>
      <c r="BY98" s="267"/>
      <c r="BZ98" s="267"/>
      <c r="CA98" s="267"/>
      <c r="CB98" s="267"/>
      <c r="CC98" s="267"/>
      <c r="CD98" s="267"/>
      <c r="CE98" s="267"/>
      <c r="CF98" s="267"/>
      <c r="CG98" s="267"/>
      <c r="CH98" s="267"/>
      <c r="CI98" s="267"/>
      <c r="CJ98" s="267"/>
      <c r="CK98" s="267"/>
      <c r="CL98" s="267"/>
      <c r="CM98" s="267"/>
      <c r="CN98" s="326"/>
      <c r="CO98" s="326"/>
      <c r="CP98" s="326"/>
      <c r="CQ98" s="326"/>
      <c r="CR98" s="334"/>
      <c r="CS98" s="334"/>
      <c r="CT98" s="334"/>
      <c r="CU98" s="334"/>
      <c r="CV98" s="326"/>
      <c r="CW98" s="326"/>
      <c r="CX98" s="326"/>
      <c r="CY98" s="326"/>
      <c r="CZ98" s="266"/>
      <c r="DA98" s="267"/>
      <c r="DB98" s="267"/>
      <c r="DC98" s="267"/>
      <c r="DD98" s="267"/>
      <c r="DE98" s="267"/>
      <c r="DF98" s="267"/>
      <c r="DG98" s="267"/>
      <c r="DH98" s="267"/>
      <c r="DI98" s="267"/>
      <c r="DJ98" s="268"/>
      <c r="DK98" s="339"/>
      <c r="DL98" s="37"/>
      <c r="DM98" s="37"/>
      <c r="DN98" s="37"/>
      <c r="DO98" s="334"/>
      <c r="DP98" s="334"/>
      <c r="DQ98" s="334"/>
      <c r="DR98" s="37"/>
      <c r="DS98" s="37"/>
      <c r="DT98" s="37"/>
      <c r="DU98" s="37"/>
      <c r="DV98" s="326"/>
      <c r="DW98" s="326"/>
      <c r="DX98" s="326"/>
      <c r="DY98" s="327"/>
    </row>
    <row r="99" spans="1:129" ht="6.75" customHeight="1" x14ac:dyDescent="0.4">
      <c r="A99" s="250"/>
      <c r="B99" s="250"/>
      <c r="C99" s="250"/>
      <c r="D99" s="283"/>
      <c r="E99" s="284"/>
      <c r="F99" s="284"/>
      <c r="G99" s="284"/>
      <c r="H99" s="284"/>
      <c r="I99" s="284"/>
      <c r="J99" s="284"/>
      <c r="K99" s="284"/>
      <c r="L99" s="284"/>
      <c r="M99" s="284"/>
      <c r="N99" s="284"/>
      <c r="O99" s="284"/>
      <c r="P99" s="284"/>
      <c r="Q99" s="284"/>
      <c r="R99" s="284"/>
      <c r="S99" s="284"/>
      <c r="T99" s="284"/>
      <c r="U99" s="284"/>
      <c r="V99" s="279"/>
      <c r="W99" s="279"/>
      <c r="X99" s="279"/>
      <c r="Y99" s="279"/>
      <c r="Z99" s="279"/>
      <c r="AA99" s="279"/>
      <c r="AB99" s="279"/>
      <c r="AC99" s="284"/>
      <c r="AD99" s="284"/>
      <c r="AE99" s="284"/>
      <c r="AF99" s="284"/>
      <c r="AG99" s="284"/>
      <c r="AH99" s="284"/>
      <c r="AI99" s="284"/>
      <c r="AJ99" s="284"/>
      <c r="AK99" s="284"/>
      <c r="AL99" s="284"/>
      <c r="AM99" s="284"/>
      <c r="AN99" s="284"/>
      <c r="AO99" s="284"/>
      <c r="AP99" s="284"/>
      <c r="AQ99" s="284"/>
      <c r="AR99" s="284"/>
      <c r="AS99" s="284"/>
      <c r="AT99" s="284"/>
      <c r="AU99" s="279"/>
      <c r="AV99" s="279"/>
      <c r="AW99" s="279"/>
      <c r="AX99" s="279"/>
      <c r="AY99" s="279"/>
      <c r="AZ99" s="279"/>
      <c r="BA99" s="288"/>
      <c r="BD99" s="315"/>
      <c r="BE99" s="316"/>
      <c r="BF99" s="316"/>
      <c r="BG99" s="316"/>
      <c r="BH99" s="316"/>
      <c r="BI99" s="316"/>
      <c r="BJ99" s="316"/>
      <c r="BK99" s="316"/>
      <c r="BL99" s="316"/>
      <c r="BM99" s="317"/>
      <c r="BN99" s="267"/>
      <c r="BO99" s="267"/>
      <c r="BP99" s="267"/>
      <c r="BQ99" s="37"/>
      <c r="BR99" s="37"/>
      <c r="BS99" s="37"/>
      <c r="BT99" s="37"/>
      <c r="BU99" s="267"/>
      <c r="BV99" s="267"/>
      <c r="BW99" s="267"/>
      <c r="BX99" s="267"/>
      <c r="BY99" s="267"/>
      <c r="BZ99" s="267"/>
      <c r="CA99" s="267"/>
      <c r="CB99" s="267"/>
      <c r="CC99" s="267"/>
      <c r="CD99" s="267"/>
      <c r="CE99" s="267"/>
      <c r="CF99" s="267"/>
      <c r="CG99" s="267"/>
      <c r="CH99" s="267"/>
      <c r="CI99" s="267"/>
      <c r="CJ99" s="267"/>
      <c r="CK99" s="267"/>
      <c r="CL99" s="267"/>
      <c r="CM99" s="267"/>
      <c r="CN99" s="326"/>
      <c r="CO99" s="326"/>
      <c r="CP99" s="326"/>
      <c r="CQ99" s="326"/>
      <c r="CR99" s="334"/>
      <c r="CS99" s="334"/>
      <c r="CT99" s="334"/>
      <c r="CU99" s="334"/>
      <c r="CV99" s="326"/>
      <c r="CW99" s="326"/>
      <c r="CX99" s="326"/>
      <c r="CY99" s="326"/>
      <c r="CZ99" s="266"/>
      <c r="DA99" s="267"/>
      <c r="DB99" s="267"/>
      <c r="DC99" s="267"/>
      <c r="DD99" s="267"/>
      <c r="DE99" s="267"/>
      <c r="DF99" s="267"/>
      <c r="DG99" s="267"/>
      <c r="DH99" s="267"/>
      <c r="DI99" s="267"/>
      <c r="DJ99" s="268"/>
      <c r="DK99" s="339"/>
      <c r="DL99" s="37"/>
      <c r="DM99" s="37"/>
      <c r="DN99" s="37"/>
      <c r="DO99" s="334"/>
      <c r="DP99" s="334"/>
      <c r="DQ99" s="334"/>
      <c r="DR99" s="37"/>
      <c r="DS99" s="37"/>
      <c r="DT99" s="37"/>
      <c r="DU99" s="37"/>
      <c r="DV99" s="326"/>
      <c r="DW99" s="326"/>
      <c r="DX99" s="326"/>
      <c r="DY99" s="327"/>
    </row>
    <row r="100" spans="1:129" ht="6.75" customHeight="1" x14ac:dyDescent="0.4">
      <c r="A100" s="250"/>
      <c r="B100" s="250"/>
      <c r="C100" s="250"/>
      <c r="D100" s="283"/>
      <c r="E100" s="284"/>
      <c r="F100" s="284"/>
      <c r="G100" s="284"/>
      <c r="H100" s="284"/>
      <c r="I100" s="284"/>
      <c r="J100" s="284"/>
      <c r="K100" s="284"/>
      <c r="L100" s="284"/>
      <c r="M100" s="284"/>
      <c r="N100" s="284"/>
      <c r="O100" s="284"/>
      <c r="P100" s="284"/>
      <c r="Q100" s="284"/>
      <c r="R100" s="284"/>
      <c r="S100" s="284"/>
      <c r="T100" s="284"/>
      <c r="U100" s="284"/>
      <c r="V100" s="279"/>
      <c r="W100" s="279"/>
      <c r="X100" s="279"/>
      <c r="Y100" s="279"/>
      <c r="Z100" s="279"/>
      <c r="AA100" s="279"/>
      <c r="AB100" s="279"/>
      <c r="AC100" s="284"/>
      <c r="AD100" s="284"/>
      <c r="AE100" s="284"/>
      <c r="AF100" s="284"/>
      <c r="AG100" s="284"/>
      <c r="AH100" s="284"/>
      <c r="AI100" s="284"/>
      <c r="AJ100" s="284"/>
      <c r="AK100" s="284"/>
      <c r="AL100" s="284"/>
      <c r="AM100" s="284"/>
      <c r="AN100" s="284"/>
      <c r="AO100" s="284"/>
      <c r="AP100" s="284"/>
      <c r="AQ100" s="284"/>
      <c r="AR100" s="284"/>
      <c r="AS100" s="284"/>
      <c r="AT100" s="284"/>
      <c r="AU100" s="279"/>
      <c r="AV100" s="279"/>
      <c r="AW100" s="279"/>
      <c r="AX100" s="279"/>
      <c r="AY100" s="279"/>
      <c r="AZ100" s="279"/>
      <c r="BA100" s="288"/>
      <c r="BD100" s="318"/>
      <c r="BE100" s="319"/>
      <c r="BF100" s="319"/>
      <c r="BG100" s="319"/>
      <c r="BH100" s="319"/>
      <c r="BI100" s="319"/>
      <c r="BJ100" s="319"/>
      <c r="BK100" s="319"/>
      <c r="BL100" s="319"/>
      <c r="BM100" s="320"/>
      <c r="BN100" s="270"/>
      <c r="BO100" s="270"/>
      <c r="BP100" s="270"/>
      <c r="BQ100" s="38"/>
      <c r="BR100" s="38"/>
      <c r="BS100" s="38"/>
      <c r="BT100" s="38"/>
      <c r="BU100" s="270"/>
      <c r="BV100" s="270"/>
      <c r="BW100" s="270"/>
      <c r="BX100" s="270"/>
      <c r="BY100" s="270"/>
      <c r="BZ100" s="270"/>
      <c r="CA100" s="270"/>
      <c r="CB100" s="270"/>
      <c r="CC100" s="270"/>
      <c r="CD100" s="270"/>
      <c r="CE100" s="270"/>
      <c r="CF100" s="270"/>
      <c r="CG100" s="270"/>
      <c r="CH100" s="270"/>
      <c r="CI100" s="270"/>
      <c r="CJ100" s="270"/>
      <c r="CK100" s="270"/>
      <c r="CL100" s="270"/>
      <c r="CM100" s="270"/>
      <c r="CN100" s="328"/>
      <c r="CO100" s="328"/>
      <c r="CP100" s="328"/>
      <c r="CQ100" s="328"/>
      <c r="CR100" s="335"/>
      <c r="CS100" s="335"/>
      <c r="CT100" s="335"/>
      <c r="CU100" s="335"/>
      <c r="CV100" s="328"/>
      <c r="CW100" s="328"/>
      <c r="CX100" s="328"/>
      <c r="CY100" s="328"/>
      <c r="CZ100" s="269"/>
      <c r="DA100" s="270"/>
      <c r="DB100" s="270"/>
      <c r="DC100" s="270"/>
      <c r="DD100" s="270"/>
      <c r="DE100" s="270"/>
      <c r="DF100" s="270"/>
      <c r="DG100" s="270"/>
      <c r="DH100" s="270"/>
      <c r="DI100" s="270"/>
      <c r="DJ100" s="271"/>
      <c r="DK100" s="341"/>
      <c r="DL100" s="38"/>
      <c r="DM100" s="38"/>
      <c r="DN100" s="38"/>
      <c r="DO100" s="335"/>
      <c r="DP100" s="335"/>
      <c r="DQ100" s="335"/>
      <c r="DR100" s="38"/>
      <c r="DS100" s="38"/>
      <c r="DT100" s="38"/>
      <c r="DU100" s="38"/>
      <c r="DV100" s="328"/>
      <c r="DW100" s="328"/>
      <c r="DX100" s="328"/>
      <c r="DY100" s="329"/>
    </row>
    <row r="101" spans="1:129" ht="6.75" customHeight="1" x14ac:dyDescent="0.4">
      <c r="A101" s="250"/>
      <c r="B101" s="250"/>
      <c r="C101" s="250"/>
      <c r="D101" s="285"/>
      <c r="E101" s="286"/>
      <c r="F101" s="286"/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6"/>
      <c r="R101" s="286"/>
      <c r="S101" s="286"/>
      <c r="T101" s="286"/>
      <c r="U101" s="286"/>
      <c r="V101" s="280"/>
      <c r="W101" s="280"/>
      <c r="X101" s="280"/>
      <c r="Y101" s="280"/>
      <c r="Z101" s="280"/>
      <c r="AA101" s="280"/>
      <c r="AB101" s="280"/>
      <c r="AC101" s="286"/>
      <c r="AD101" s="286"/>
      <c r="AE101" s="286"/>
      <c r="AF101" s="286"/>
      <c r="AG101" s="286"/>
      <c r="AH101" s="286"/>
      <c r="AI101" s="286"/>
      <c r="AJ101" s="286"/>
      <c r="AK101" s="286"/>
      <c r="AL101" s="286"/>
      <c r="AM101" s="286"/>
      <c r="AN101" s="286"/>
      <c r="AO101" s="286"/>
      <c r="AP101" s="286"/>
      <c r="AQ101" s="286"/>
      <c r="AR101" s="286"/>
      <c r="AS101" s="286"/>
      <c r="AT101" s="286"/>
      <c r="AU101" s="280"/>
      <c r="AV101" s="280"/>
      <c r="AW101" s="280"/>
      <c r="AX101" s="280"/>
      <c r="AY101" s="280"/>
      <c r="AZ101" s="280"/>
      <c r="BA101" s="289"/>
      <c r="BD101" s="312" t="s">
        <v>50</v>
      </c>
      <c r="BE101" s="313"/>
      <c r="BF101" s="313"/>
      <c r="BG101" s="313"/>
      <c r="BH101" s="313"/>
      <c r="BI101" s="313"/>
      <c r="BJ101" s="313"/>
      <c r="BK101" s="313"/>
      <c r="BL101" s="313"/>
      <c r="BM101" s="314"/>
      <c r="BN101" s="303" t="s">
        <v>48</v>
      </c>
      <c r="BO101" s="304"/>
      <c r="BP101" s="304"/>
      <c r="BQ101" s="304"/>
      <c r="BR101" s="304"/>
      <c r="BS101" s="304"/>
      <c r="BT101" s="304"/>
      <c r="BU101" s="304"/>
      <c r="BV101" s="304"/>
      <c r="BW101" s="304"/>
      <c r="BX101" s="304"/>
      <c r="BY101" s="304"/>
      <c r="BZ101" s="304"/>
      <c r="CA101" s="304"/>
      <c r="CB101" s="304"/>
      <c r="CC101" s="304"/>
      <c r="CD101" s="304"/>
      <c r="CE101" s="330" t="s">
        <v>49</v>
      </c>
      <c r="CF101" s="330"/>
      <c r="CG101" s="330"/>
      <c r="CH101" s="330"/>
      <c r="CI101" s="330"/>
      <c r="CJ101" s="330"/>
      <c r="CK101" s="330"/>
      <c r="CL101" s="330"/>
      <c r="CM101" s="157"/>
      <c r="CN101" s="163"/>
      <c r="CO101" s="163"/>
      <c r="CP101" s="163"/>
      <c r="CQ101" s="163"/>
      <c r="CR101" s="163"/>
      <c r="CS101" s="163"/>
      <c r="CT101" s="163"/>
      <c r="CU101" s="163"/>
      <c r="CV101" s="154"/>
      <c r="CW101" s="313" t="s">
        <v>130</v>
      </c>
      <c r="CX101" s="264"/>
      <c r="CY101" s="264"/>
      <c r="CZ101" s="264"/>
      <c r="DA101" s="264"/>
      <c r="DB101" s="264"/>
      <c r="DC101" s="264"/>
      <c r="DD101" s="264"/>
      <c r="DE101" s="265"/>
      <c r="DF101" s="303" t="s">
        <v>48</v>
      </c>
      <c r="DG101" s="304"/>
      <c r="DH101" s="304"/>
      <c r="DI101" s="304"/>
      <c r="DJ101" s="304"/>
      <c r="DK101" s="304"/>
      <c r="DL101" s="304"/>
      <c r="DM101" s="304"/>
      <c r="DN101" s="304"/>
      <c r="DO101" s="304"/>
      <c r="DP101" s="304"/>
      <c r="DQ101" s="304"/>
      <c r="DR101" s="304"/>
      <c r="DS101" s="304"/>
      <c r="DT101" s="304"/>
      <c r="DU101" s="304"/>
      <c r="DV101" s="304"/>
      <c r="DW101" s="304"/>
      <c r="DX101" s="304"/>
      <c r="DY101" s="305"/>
    </row>
    <row r="102" spans="1:129" ht="6.75" customHeight="1" x14ac:dyDescent="0.4">
      <c r="A102" s="250"/>
      <c r="B102" s="250"/>
      <c r="C102" s="250"/>
      <c r="D102" s="251" t="s">
        <v>39</v>
      </c>
      <c r="E102" s="252"/>
      <c r="F102" s="252"/>
      <c r="G102" s="252"/>
      <c r="H102" s="252"/>
      <c r="I102" s="252"/>
      <c r="J102" s="253" t="str">
        <f>IF(OR(入力用!$I$63="",ISBLANK(入力用!$I$63)),"",入力用!$I$63)</f>
        <v>普通</v>
      </c>
      <c r="K102" s="253"/>
      <c r="L102" s="253"/>
      <c r="M102" s="253"/>
      <c r="N102" s="253"/>
      <c r="O102" s="253"/>
      <c r="P102" s="253"/>
      <c r="Q102" s="253"/>
      <c r="R102" s="253"/>
      <c r="S102" s="253"/>
      <c r="T102" s="133" t="s">
        <v>41</v>
      </c>
      <c r="U102" s="133"/>
      <c r="V102" s="133"/>
      <c r="W102" s="133"/>
      <c r="X102" s="133"/>
      <c r="Y102" s="133"/>
      <c r="Z102" s="254" t="str">
        <f>IF(OR(入力用!$X$63="",ISBLANK(入力用!$X$63)),"",入力用!$X$63)</f>
        <v/>
      </c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  <c r="AL102" s="254"/>
      <c r="AM102" s="254"/>
      <c r="AN102" s="254"/>
      <c r="AO102" s="254"/>
      <c r="AP102" s="254"/>
      <c r="AQ102" s="254"/>
      <c r="AR102" s="254"/>
      <c r="AS102" s="254"/>
      <c r="AT102" s="254"/>
      <c r="AU102" s="254"/>
      <c r="AV102" s="254"/>
      <c r="AW102" s="254"/>
      <c r="AX102" s="254"/>
      <c r="AY102" s="254"/>
      <c r="AZ102" s="254"/>
      <c r="BA102" s="255"/>
      <c r="BD102" s="315"/>
      <c r="BE102" s="316"/>
      <c r="BF102" s="316"/>
      <c r="BG102" s="316"/>
      <c r="BH102" s="316"/>
      <c r="BI102" s="316"/>
      <c r="BJ102" s="316"/>
      <c r="BK102" s="316"/>
      <c r="BL102" s="316"/>
      <c r="BM102" s="317"/>
      <c r="BN102" s="306"/>
      <c r="BO102" s="307"/>
      <c r="BP102" s="307"/>
      <c r="BQ102" s="307"/>
      <c r="BR102" s="307"/>
      <c r="BS102" s="307"/>
      <c r="BT102" s="307"/>
      <c r="BU102" s="307"/>
      <c r="BV102" s="307"/>
      <c r="BW102" s="307"/>
      <c r="BX102" s="307"/>
      <c r="BY102" s="307"/>
      <c r="BZ102" s="307"/>
      <c r="CA102" s="307"/>
      <c r="CB102" s="307"/>
      <c r="CC102" s="307"/>
      <c r="CD102" s="307"/>
      <c r="CE102" s="331"/>
      <c r="CF102" s="331"/>
      <c r="CG102" s="331"/>
      <c r="CH102" s="331"/>
      <c r="CI102" s="331"/>
      <c r="CJ102" s="331"/>
      <c r="CK102" s="331"/>
      <c r="CL102" s="331"/>
      <c r="CM102" s="339"/>
      <c r="CN102" s="37"/>
      <c r="CO102" s="37"/>
      <c r="CP102" s="37"/>
      <c r="CQ102" s="37"/>
      <c r="CR102" s="37"/>
      <c r="CS102" s="37"/>
      <c r="CT102" s="37"/>
      <c r="CU102" s="37"/>
      <c r="CV102" s="340"/>
      <c r="CW102" s="267"/>
      <c r="CX102" s="267"/>
      <c r="CY102" s="267"/>
      <c r="CZ102" s="267"/>
      <c r="DA102" s="267"/>
      <c r="DB102" s="267"/>
      <c r="DC102" s="267"/>
      <c r="DD102" s="267"/>
      <c r="DE102" s="268"/>
      <c r="DF102" s="306"/>
      <c r="DG102" s="307"/>
      <c r="DH102" s="307"/>
      <c r="DI102" s="307"/>
      <c r="DJ102" s="307"/>
      <c r="DK102" s="307"/>
      <c r="DL102" s="307"/>
      <c r="DM102" s="307"/>
      <c r="DN102" s="307"/>
      <c r="DO102" s="307"/>
      <c r="DP102" s="307"/>
      <c r="DQ102" s="307"/>
      <c r="DR102" s="307"/>
      <c r="DS102" s="307"/>
      <c r="DT102" s="307"/>
      <c r="DU102" s="307"/>
      <c r="DV102" s="307"/>
      <c r="DW102" s="307"/>
      <c r="DX102" s="307"/>
      <c r="DY102" s="308"/>
    </row>
    <row r="103" spans="1:129" ht="6.75" customHeight="1" x14ac:dyDescent="0.4">
      <c r="A103" s="250"/>
      <c r="B103" s="250"/>
      <c r="C103" s="250"/>
      <c r="D103" s="251"/>
      <c r="E103" s="252"/>
      <c r="F103" s="252"/>
      <c r="G103" s="252"/>
      <c r="H103" s="252"/>
      <c r="I103" s="252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133"/>
      <c r="U103" s="133"/>
      <c r="V103" s="133"/>
      <c r="W103" s="133"/>
      <c r="X103" s="133"/>
      <c r="Y103" s="133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4"/>
      <c r="AL103" s="254"/>
      <c r="AM103" s="254"/>
      <c r="AN103" s="254"/>
      <c r="AO103" s="254"/>
      <c r="AP103" s="254"/>
      <c r="AQ103" s="254"/>
      <c r="AR103" s="254"/>
      <c r="AS103" s="254"/>
      <c r="AT103" s="254"/>
      <c r="AU103" s="254"/>
      <c r="AV103" s="254"/>
      <c r="AW103" s="254"/>
      <c r="AX103" s="254"/>
      <c r="AY103" s="254"/>
      <c r="AZ103" s="254"/>
      <c r="BA103" s="255"/>
      <c r="BD103" s="315"/>
      <c r="BE103" s="316"/>
      <c r="BF103" s="316"/>
      <c r="BG103" s="316"/>
      <c r="BH103" s="316"/>
      <c r="BI103" s="316"/>
      <c r="BJ103" s="316"/>
      <c r="BK103" s="316"/>
      <c r="BL103" s="316"/>
      <c r="BM103" s="317"/>
      <c r="BN103" s="306"/>
      <c r="BO103" s="307"/>
      <c r="BP103" s="307"/>
      <c r="BQ103" s="307"/>
      <c r="BR103" s="307"/>
      <c r="BS103" s="307"/>
      <c r="BT103" s="307"/>
      <c r="BU103" s="307"/>
      <c r="BV103" s="307"/>
      <c r="BW103" s="307"/>
      <c r="BX103" s="307"/>
      <c r="BY103" s="307"/>
      <c r="BZ103" s="307"/>
      <c r="CA103" s="307"/>
      <c r="CB103" s="307"/>
      <c r="CC103" s="307"/>
      <c r="CD103" s="307"/>
      <c r="CE103" s="331"/>
      <c r="CF103" s="331"/>
      <c r="CG103" s="331"/>
      <c r="CH103" s="331"/>
      <c r="CI103" s="331"/>
      <c r="CJ103" s="331"/>
      <c r="CK103" s="331"/>
      <c r="CL103" s="331"/>
      <c r="CM103" s="339"/>
      <c r="CN103" s="37"/>
      <c r="CO103" s="37"/>
      <c r="CP103" s="37"/>
      <c r="CQ103" s="37"/>
      <c r="CR103" s="37"/>
      <c r="CS103" s="37"/>
      <c r="CT103" s="37"/>
      <c r="CU103" s="37"/>
      <c r="CV103" s="340"/>
      <c r="CW103" s="267"/>
      <c r="CX103" s="267"/>
      <c r="CY103" s="267"/>
      <c r="CZ103" s="267"/>
      <c r="DA103" s="267"/>
      <c r="DB103" s="267"/>
      <c r="DC103" s="267"/>
      <c r="DD103" s="267"/>
      <c r="DE103" s="268"/>
      <c r="DF103" s="306"/>
      <c r="DG103" s="307"/>
      <c r="DH103" s="307"/>
      <c r="DI103" s="307"/>
      <c r="DJ103" s="307"/>
      <c r="DK103" s="307"/>
      <c r="DL103" s="307"/>
      <c r="DM103" s="307"/>
      <c r="DN103" s="307"/>
      <c r="DO103" s="307"/>
      <c r="DP103" s="307"/>
      <c r="DQ103" s="307"/>
      <c r="DR103" s="307"/>
      <c r="DS103" s="307"/>
      <c r="DT103" s="307"/>
      <c r="DU103" s="307"/>
      <c r="DV103" s="307"/>
      <c r="DW103" s="307"/>
      <c r="DX103" s="307"/>
      <c r="DY103" s="308"/>
    </row>
    <row r="104" spans="1:129" ht="6.75" customHeight="1" x14ac:dyDescent="0.4">
      <c r="A104" s="250"/>
      <c r="B104" s="250"/>
      <c r="C104" s="250"/>
      <c r="D104" s="251"/>
      <c r="E104" s="252"/>
      <c r="F104" s="252"/>
      <c r="G104" s="252"/>
      <c r="H104" s="252"/>
      <c r="I104" s="252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133"/>
      <c r="U104" s="133"/>
      <c r="V104" s="133"/>
      <c r="W104" s="133"/>
      <c r="X104" s="133"/>
      <c r="Y104" s="133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  <c r="AK104" s="254"/>
      <c r="AL104" s="254"/>
      <c r="AM104" s="254"/>
      <c r="AN104" s="254"/>
      <c r="AO104" s="254"/>
      <c r="AP104" s="254"/>
      <c r="AQ104" s="254"/>
      <c r="AR104" s="254"/>
      <c r="AS104" s="254"/>
      <c r="AT104" s="254"/>
      <c r="AU104" s="254"/>
      <c r="AV104" s="254"/>
      <c r="AW104" s="254"/>
      <c r="AX104" s="254"/>
      <c r="AY104" s="254"/>
      <c r="AZ104" s="254"/>
      <c r="BA104" s="255"/>
      <c r="BD104" s="318"/>
      <c r="BE104" s="319"/>
      <c r="BF104" s="319"/>
      <c r="BG104" s="319"/>
      <c r="BH104" s="319"/>
      <c r="BI104" s="319"/>
      <c r="BJ104" s="319"/>
      <c r="BK104" s="319"/>
      <c r="BL104" s="319"/>
      <c r="BM104" s="320"/>
      <c r="BN104" s="309"/>
      <c r="BO104" s="310"/>
      <c r="BP104" s="310"/>
      <c r="BQ104" s="310"/>
      <c r="BR104" s="310"/>
      <c r="BS104" s="310"/>
      <c r="BT104" s="310"/>
      <c r="BU104" s="310"/>
      <c r="BV104" s="310"/>
      <c r="BW104" s="310"/>
      <c r="BX104" s="310"/>
      <c r="BY104" s="310"/>
      <c r="BZ104" s="310"/>
      <c r="CA104" s="310"/>
      <c r="CB104" s="310"/>
      <c r="CC104" s="310"/>
      <c r="CD104" s="310"/>
      <c r="CE104" s="332"/>
      <c r="CF104" s="332"/>
      <c r="CG104" s="332"/>
      <c r="CH104" s="332"/>
      <c r="CI104" s="332"/>
      <c r="CJ104" s="332"/>
      <c r="CK104" s="332"/>
      <c r="CL104" s="332"/>
      <c r="CM104" s="341"/>
      <c r="CN104" s="38"/>
      <c r="CO104" s="38"/>
      <c r="CP104" s="38"/>
      <c r="CQ104" s="38"/>
      <c r="CR104" s="38"/>
      <c r="CS104" s="38"/>
      <c r="CT104" s="38"/>
      <c r="CU104" s="38"/>
      <c r="CV104" s="342"/>
      <c r="CW104" s="270"/>
      <c r="CX104" s="270"/>
      <c r="CY104" s="270"/>
      <c r="CZ104" s="270"/>
      <c r="DA104" s="270"/>
      <c r="DB104" s="270"/>
      <c r="DC104" s="270"/>
      <c r="DD104" s="270"/>
      <c r="DE104" s="271"/>
      <c r="DF104" s="309"/>
      <c r="DG104" s="310"/>
      <c r="DH104" s="310"/>
      <c r="DI104" s="310"/>
      <c r="DJ104" s="310"/>
      <c r="DK104" s="310"/>
      <c r="DL104" s="310"/>
      <c r="DM104" s="310"/>
      <c r="DN104" s="310"/>
      <c r="DO104" s="310"/>
      <c r="DP104" s="310"/>
      <c r="DQ104" s="310"/>
      <c r="DR104" s="310"/>
      <c r="DS104" s="310"/>
      <c r="DT104" s="310"/>
      <c r="DU104" s="310"/>
      <c r="DV104" s="310"/>
      <c r="DW104" s="310"/>
      <c r="DX104" s="310"/>
      <c r="DY104" s="311"/>
    </row>
    <row r="105" spans="1:129" ht="6.75" customHeight="1" x14ac:dyDescent="0.4">
      <c r="A105" s="250"/>
      <c r="B105" s="250"/>
      <c r="C105" s="250"/>
      <c r="D105" s="251"/>
      <c r="E105" s="252"/>
      <c r="F105" s="252"/>
      <c r="G105" s="252"/>
      <c r="H105" s="252"/>
      <c r="I105" s="252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133"/>
      <c r="U105" s="133"/>
      <c r="V105" s="133"/>
      <c r="W105" s="133"/>
      <c r="X105" s="133"/>
      <c r="Y105" s="133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  <c r="AK105" s="254"/>
      <c r="AL105" s="254"/>
      <c r="AM105" s="254"/>
      <c r="AN105" s="254"/>
      <c r="AO105" s="254"/>
      <c r="AP105" s="254"/>
      <c r="AQ105" s="254"/>
      <c r="AR105" s="254"/>
      <c r="AS105" s="254"/>
      <c r="AT105" s="254"/>
      <c r="AU105" s="254"/>
      <c r="AV105" s="254"/>
      <c r="AW105" s="254"/>
      <c r="AX105" s="254"/>
      <c r="AY105" s="254"/>
      <c r="AZ105" s="254"/>
      <c r="BA105" s="255"/>
      <c r="BD105" s="294" t="s">
        <v>66</v>
      </c>
      <c r="BE105" s="295"/>
      <c r="BF105" s="295"/>
      <c r="BG105" s="295"/>
      <c r="BH105" s="295"/>
      <c r="BI105" s="295"/>
      <c r="BJ105" s="295"/>
      <c r="BK105" s="295"/>
      <c r="BL105" s="295"/>
      <c r="BM105" s="295"/>
      <c r="BN105" s="295"/>
      <c r="BO105" s="295"/>
      <c r="BP105" s="295"/>
      <c r="BQ105" s="295"/>
      <c r="BR105" s="296"/>
      <c r="BS105" s="303" t="s">
        <v>48</v>
      </c>
      <c r="BT105" s="304"/>
      <c r="BU105" s="304"/>
      <c r="BV105" s="304"/>
      <c r="BW105" s="304"/>
      <c r="BX105" s="304"/>
      <c r="BY105" s="304"/>
      <c r="BZ105" s="304"/>
      <c r="CA105" s="304"/>
      <c r="CB105" s="304"/>
      <c r="CC105" s="304"/>
      <c r="CD105" s="304"/>
      <c r="CE105" s="304"/>
      <c r="CF105" s="304"/>
      <c r="CG105" s="304"/>
      <c r="CH105" s="304"/>
      <c r="CI105" s="304"/>
      <c r="CJ105" s="304"/>
      <c r="CK105" s="304"/>
      <c r="CL105" s="305"/>
      <c r="CM105" s="312" t="s">
        <v>68</v>
      </c>
      <c r="CN105" s="313"/>
      <c r="CO105" s="313"/>
      <c r="CP105" s="314"/>
      <c r="CQ105" s="263" t="s">
        <v>75</v>
      </c>
      <c r="CR105" s="264"/>
      <c r="CS105" s="264"/>
      <c r="CT105" s="264"/>
      <c r="CU105" s="264"/>
      <c r="CV105" s="264"/>
      <c r="CW105" s="264"/>
      <c r="CX105" s="264"/>
      <c r="CY105" s="264"/>
      <c r="CZ105" s="264"/>
      <c r="DA105" s="264"/>
      <c r="DB105" s="264"/>
      <c r="DC105" s="264"/>
      <c r="DD105" s="264"/>
      <c r="DE105" s="265"/>
      <c r="DF105" s="303" t="s">
        <v>48</v>
      </c>
      <c r="DG105" s="304"/>
      <c r="DH105" s="304"/>
      <c r="DI105" s="304"/>
      <c r="DJ105" s="304"/>
      <c r="DK105" s="304"/>
      <c r="DL105" s="304"/>
      <c r="DM105" s="304"/>
      <c r="DN105" s="304"/>
      <c r="DO105" s="304"/>
      <c r="DP105" s="304"/>
      <c r="DQ105" s="304"/>
      <c r="DR105" s="304"/>
      <c r="DS105" s="304"/>
      <c r="DT105" s="304"/>
      <c r="DU105" s="304"/>
      <c r="DV105" s="304"/>
      <c r="DW105" s="304"/>
      <c r="DX105" s="304"/>
      <c r="DY105" s="305"/>
    </row>
    <row r="106" spans="1:129" ht="6.75" customHeight="1" x14ac:dyDescent="0.4">
      <c r="A106" s="250"/>
      <c r="B106" s="250"/>
      <c r="C106" s="250"/>
      <c r="D106" s="251"/>
      <c r="E106" s="252"/>
      <c r="F106" s="252"/>
      <c r="G106" s="252"/>
      <c r="H106" s="252"/>
      <c r="I106" s="252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133"/>
      <c r="U106" s="133"/>
      <c r="V106" s="133"/>
      <c r="W106" s="133"/>
      <c r="X106" s="133"/>
      <c r="Y106" s="133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  <c r="AK106" s="254"/>
      <c r="AL106" s="254"/>
      <c r="AM106" s="254"/>
      <c r="AN106" s="254"/>
      <c r="AO106" s="254"/>
      <c r="AP106" s="254"/>
      <c r="AQ106" s="254"/>
      <c r="AR106" s="254"/>
      <c r="AS106" s="254"/>
      <c r="AT106" s="254"/>
      <c r="AU106" s="254"/>
      <c r="AV106" s="254"/>
      <c r="AW106" s="254"/>
      <c r="AX106" s="254"/>
      <c r="AY106" s="254"/>
      <c r="AZ106" s="254"/>
      <c r="BA106" s="255"/>
      <c r="BD106" s="297"/>
      <c r="BE106" s="298"/>
      <c r="BF106" s="298"/>
      <c r="BG106" s="298"/>
      <c r="BH106" s="298"/>
      <c r="BI106" s="298"/>
      <c r="BJ106" s="298"/>
      <c r="BK106" s="298"/>
      <c r="BL106" s="298"/>
      <c r="BM106" s="298"/>
      <c r="BN106" s="298"/>
      <c r="BO106" s="298"/>
      <c r="BP106" s="298"/>
      <c r="BQ106" s="298"/>
      <c r="BR106" s="299"/>
      <c r="BS106" s="306"/>
      <c r="BT106" s="307"/>
      <c r="BU106" s="307"/>
      <c r="BV106" s="307"/>
      <c r="BW106" s="307"/>
      <c r="BX106" s="307"/>
      <c r="BY106" s="307"/>
      <c r="BZ106" s="307"/>
      <c r="CA106" s="307"/>
      <c r="CB106" s="307"/>
      <c r="CC106" s="307"/>
      <c r="CD106" s="307"/>
      <c r="CE106" s="307"/>
      <c r="CF106" s="307"/>
      <c r="CG106" s="307"/>
      <c r="CH106" s="307"/>
      <c r="CI106" s="307"/>
      <c r="CJ106" s="307"/>
      <c r="CK106" s="307"/>
      <c r="CL106" s="308"/>
      <c r="CM106" s="315"/>
      <c r="CN106" s="316"/>
      <c r="CO106" s="316"/>
      <c r="CP106" s="317"/>
      <c r="CQ106" s="266"/>
      <c r="CR106" s="267"/>
      <c r="CS106" s="267"/>
      <c r="CT106" s="267"/>
      <c r="CU106" s="267"/>
      <c r="CV106" s="267"/>
      <c r="CW106" s="267"/>
      <c r="CX106" s="267"/>
      <c r="CY106" s="267"/>
      <c r="CZ106" s="267"/>
      <c r="DA106" s="267"/>
      <c r="DB106" s="267"/>
      <c r="DC106" s="267"/>
      <c r="DD106" s="267"/>
      <c r="DE106" s="268"/>
      <c r="DF106" s="306"/>
      <c r="DG106" s="307"/>
      <c r="DH106" s="307"/>
      <c r="DI106" s="307"/>
      <c r="DJ106" s="307"/>
      <c r="DK106" s="307"/>
      <c r="DL106" s="307"/>
      <c r="DM106" s="307"/>
      <c r="DN106" s="307"/>
      <c r="DO106" s="307"/>
      <c r="DP106" s="307"/>
      <c r="DQ106" s="307"/>
      <c r="DR106" s="307"/>
      <c r="DS106" s="307"/>
      <c r="DT106" s="307"/>
      <c r="DU106" s="307"/>
      <c r="DV106" s="307"/>
      <c r="DW106" s="307"/>
      <c r="DX106" s="307"/>
      <c r="DY106" s="308"/>
    </row>
    <row r="107" spans="1:129" ht="6.75" customHeight="1" x14ac:dyDescent="0.4">
      <c r="A107" s="250"/>
      <c r="B107" s="250"/>
      <c r="C107" s="250"/>
      <c r="D107" s="251"/>
      <c r="E107" s="252"/>
      <c r="F107" s="252"/>
      <c r="G107" s="252"/>
      <c r="H107" s="252"/>
      <c r="I107" s="252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133"/>
      <c r="U107" s="133"/>
      <c r="V107" s="133"/>
      <c r="W107" s="133"/>
      <c r="X107" s="133"/>
      <c r="Y107" s="133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4"/>
      <c r="AL107" s="254"/>
      <c r="AM107" s="254"/>
      <c r="AN107" s="254"/>
      <c r="AO107" s="254"/>
      <c r="AP107" s="254"/>
      <c r="AQ107" s="254"/>
      <c r="AR107" s="254"/>
      <c r="AS107" s="254"/>
      <c r="AT107" s="254"/>
      <c r="AU107" s="254"/>
      <c r="AV107" s="254"/>
      <c r="AW107" s="254"/>
      <c r="AX107" s="254"/>
      <c r="AY107" s="254"/>
      <c r="AZ107" s="254"/>
      <c r="BA107" s="255"/>
      <c r="BD107" s="297"/>
      <c r="BE107" s="298"/>
      <c r="BF107" s="298"/>
      <c r="BG107" s="298"/>
      <c r="BH107" s="298"/>
      <c r="BI107" s="298"/>
      <c r="BJ107" s="298"/>
      <c r="BK107" s="298"/>
      <c r="BL107" s="298"/>
      <c r="BM107" s="298"/>
      <c r="BN107" s="298"/>
      <c r="BO107" s="298"/>
      <c r="BP107" s="298"/>
      <c r="BQ107" s="298"/>
      <c r="BR107" s="299"/>
      <c r="BS107" s="306"/>
      <c r="BT107" s="307"/>
      <c r="BU107" s="307"/>
      <c r="BV107" s="307"/>
      <c r="BW107" s="307"/>
      <c r="BX107" s="307"/>
      <c r="BY107" s="307"/>
      <c r="BZ107" s="307"/>
      <c r="CA107" s="307"/>
      <c r="CB107" s="307"/>
      <c r="CC107" s="307"/>
      <c r="CD107" s="307"/>
      <c r="CE107" s="307"/>
      <c r="CF107" s="307"/>
      <c r="CG107" s="307"/>
      <c r="CH107" s="307"/>
      <c r="CI107" s="307"/>
      <c r="CJ107" s="307"/>
      <c r="CK107" s="307"/>
      <c r="CL107" s="308"/>
      <c r="CM107" s="315"/>
      <c r="CN107" s="316"/>
      <c r="CO107" s="316"/>
      <c r="CP107" s="317"/>
      <c r="CQ107" s="266"/>
      <c r="CR107" s="267"/>
      <c r="CS107" s="267"/>
      <c r="CT107" s="267"/>
      <c r="CU107" s="267"/>
      <c r="CV107" s="267"/>
      <c r="CW107" s="267"/>
      <c r="CX107" s="267"/>
      <c r="CY107" s="267"/>
      <c r="CZ107" s="267"/>
      <c r="DA107" s="267"/>
      <c r="DB107" s="267"/>
      <c r="DC107" s="267"/>
      <c r="DD107" s="267"/>
      <c r="DE107" s="268"/>
      <c r="DF107" s="306"/>
      <c r="DG107" s="307"/>
      <c r="DH107" s="307"/>
      <c r="DI107" s="307"/>
      <c r="DJ107" s="307"/>
      <c r="DK107" s="307"/>
      <c r="DL107" s="307"/>
      <c r="DM107" s="307"/>
      <c r="DN107" s="307"/>
      <c r="DO107" s="307"/>
      <c r="DP107" s="307"/>
      <c r="DQ107" s="307"/>
      <c r="DR107" s="307"/>
      <c r="DS107" s="307"/>
      <c r="DT107" s="307"/>
      <c r="DU107" s="307"/>
      <c r="DV107" s="307"/>
      <c r="DW107" s="307"/>
      <c r="DX107" s="307"/>
      <c r="DY107" s="308"/>
    </row>
    <row r="108" spans="1:129" ht="6.75" customHeight="1" x14ac:dyDescent="0.4">
      <c r="A108" s="250"/>
      <c r="B108" s="250"/>
      <c r="C108" s="250"/>
      <c r="D108" s="290" t="s">
        <v>21</v>
      </c>
      <c r="E108" s="291"/>
      <c r="F108" s="291"/>
      <c r="G108" s="291"/>
      <c r="H108" s="291"/>
      <c r="I108" s="291"/>
      <c r="J108" s="276" t="str">
        <f>IF(OR(入力用!$M$65="",ISBLANK(入力用!$M$65)),"",入力用!$M$65)</f>
        <v/>
      </c>
      <c r="K108" s="276"/>
      <c r="L108" s="276"/>
      <c r="M108" s="276"/>
      <c r="N108" s="276"/>
      <c r="O108" s="276"/>
      <c r="P108" s="276"/>
      <c r="Q108" s="276"/>
      <c r="R108" s="276"/>
      <c r="S108" s="276"/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  <c r="AJ108" s="276"/>
      <c r="AK108" s="276"/>
      <c r="AL108" s="276"/>
      <c r="AM108" s="276"/>
      <c r="AN108" s="276"/>
      <c r="AO108" s="276"/>
      <c r="AP108" s="276"/>
      <c r="AQ108" s="276"/>
      <c r="AR108" s="276"/>
      <c r="AS108" s="276"/>
      <c r="AT108" s="276"/>
      <c r="AU108" s="276"/>
      <c r="AV108" s="276"/>
      <c r="AW108" s="276"/>
      <c r="AX108" s="276"/>
      <c r="AY108" s="272" t="s">
        <v>103</v>
      </c>
      <c r="AZ108" s="272"/>
      <c r="BA108" s="273"/>
      <c r="BD108" s="300"/>
      <c r="BE108" s="301"/>
      <c r="BF108" s="301"/>
      <c r="BG108" s="301"/>
      <c r="BH108" s="301"/>
      <c r="BI108" s="301"/>
      <c r="BJ108" s="301"/>
      <c r="BK108" s="301"/>
      <c r="BL108" s="301"/>
      <c r="BM108" s="301"/>
      <c r="BN108" s="301"/>
      <c r="BO108" s="301"/>
      <c r="BP108" s="301"/>
      <c r="BQ108" s="301"/>
      <c r="BR108" s="302"/>
      <c r="BS108" s="309"/>
      <c r="BT108" s="310"/>
      <c r="BU108" s="310"/>
      <c r="BV108" s="310"/>
      <c r="BW108" s="310"/>
      <c r="BX108" s="310"/>
      <c r="BY108" s="310"/>
      <c r="BZ108" s="310"/>
      <c r="CA108" s="310"/>
      <c r="CB108" s="310"/>
      <c r="CC108" s="310"/>
      <c r="CD108" s="310"/>
      <c r="CE108" s="310"/>
      <c r="CF108" s="310"/>
      <c r="CG108" s="310"/>
      <c r="CH108" s="310"/>
      <c r="CI108" s="310"/>
      <c r="CJ108" s="310"/>
      <c r="CK108" s="310"/>
      <c r="CL108" s="311"/>
      <c r="CM108" s="315"/>
      <c r="CN108" s="316"/>
      <c r="CO108" s="316"/>
      <c r="CP108" s="317"/>
      <c r="CQ108" s="336" t="s">
        <v>65</v>
      </c>
      <c r="CR108" s="337"/>
      <c r="CS108" s="337"/>
      <c r="CT108" s="337"/>
      <c r="CU108" s="337"/>
      <c r="CV108" s="337"/>
      <c r="CW108" s="337"/>
      <c r="CX108" s="337"/>
      <c r="CY108" s="337"/>
      <c r="CZ108" s="337"/>
      <c r="DA108" s="337"/>
      <c r="DB108" s="337"/>
      <c r="DC108" s="337"/>
      <c r="DD108" s="337"/>
      <c r="DE108" s="338"/>
      <c r="DF108" s="309"/>
      <c r="DG108" s="310"/>
      <c r="DH108" s="310"/>
      <c r="DI108" s="310"/>
      <c r="DJ108" s="310"/>
      <c r="DK108" s="310"/>
      <c r="DL108" s="310"/>
      <c r="DM108" s="310"/>
      <c r="DN108" s="310"/>
      <c r="DO108" s="310"/>
      <c r="DP108" s="310"/>
      <c r="DQ108" s="310"/>
      <c r="DR108" s="310"/>
      <c r="DS108" s="310"/>
      <c r="DT108" s="310"/>
      <c r="DU108" s="310"/>
      <c r="DV108" s="310"/>
      <c r="DW108" s="310"/>
      <c r="DX108" s="310"/>
      <c r="DY108" s="311"/>
    </row>
    <row r="109" spans="1:129" ht="6.75" customHeight="1" x14ac:dyDescent="0.4">
      <c r="A109" s="250"/>
      <c r="B109" s="250"/>
      <c r="C109" s="250"/>
      <c r="D109" s="292"/>
      <c r="E109" s="293"/>
      <c r="F109" s="293"/>
      <c r="G109" s="293"/>
      <c r="H109" s="293"/>
      <c r="I109" s="293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77"/>
      <c r="AF109" s="277"/>
      <c r="AG109" s="277"/>
      <c r="AH109" s="277"/>
      <c r="AI109" s="277"/>
      <c r="AJ109" s="277"/>
      <c r="AK109" s="277"/>
      <c r="AL109" s="277"/>
      <c r="AM109" s="277"/>
      <c r="AN109" s="277"/>
      <c r="AO109" s="277"/>
      <c r="AP109" s="277"/>
      <c r="AQ109" s="277"/>
      <c r="AR109" s="277"/>
      <c r="AS109" s="277"/>
      <c r="AT109" s="277"/>
      <c r="AU109" s="277"/>
      <c r="AV109" s="277"/>
      <c r="AW109" s="277"/>
      <c r="AX109" s="277"/>
      <c r="AY109" s="274"/>
      <c r="AZ109" s="274"/>
      <c r="BA109" s="275"/>
      <c r="BD109" s="294" t="s">
        <v>67</v>
      </c>
      <c r="BE109" s="295"/>
      <c r="BF109" s="295"/>
      <c r="BG109" s="295"/>
      <c r="BH109" s="295"/>
      <c r="BI109" s="295"/>
      <c r="BJ109" s="295"/>
      <c r="BK109" s="295"/>
      <c r="BL109" s="295"/>
      <c r="BM109" s="295"/>
      <c r="BN109" s="295"/>
      <c r="BO109" s="295"/>
      <c r="BP109" s="295"/>
      <c r="BQ109" s="295"/>
      <c r="BR109" s="296"/>
      <c r="BS109" s="303" t="s">
        <v>48</v>
      </c>
      <c r="BT109" s="304"/>
      <c r="BU109" s="304"/>
      <c r="BV109" s="304"/>
      <c r="BW109" s="304"/>
      <c r="BX109" s="304"/>
      <c r="BY109" s="304"/>
      <c r="BZ109" s="304"/>
      <c r="CA109" s="304"/>
      <c r="CB109" s="304"/>
      <c r="CC109" s="304"/>
      <c r="CD109" s="304"/>
      <c r="CE109" s="304"/>
      <c r="CF109" s="304"/>
      <c r="CG109" s="304"/>
      <c r="CH109" s="304"/>
      <c r="CI109" s="304"/>
      <c r="CJ109" s="304"/>
      <c r="CK109" s="304"/>
      <c r="CL109" s="305"/>
      <c r="CM109" s="315"/>
      <c r="CN109" s="316"/>
      <c r="CO109" s="316"/>
      <c r="CP109" s="317"/>
      <c r="CQ109" s="294" t="s">
        <v>66</v>
      </c>
      <c r="CR109" s="295"/>
      <c r="CS109" s="295"/>
      <c r="CT109" s="295"/>
      <c r="CU109" s="295"/>
      <c r="CV109" s="295"/>
      <c r="CW109" s="295"/>
      <c r="CX109" s="295"/>
      <c r="CY109" s="295"/>
      <c r="CZ109" s="295"/>
      <c r="DA109" s="295"/>
      <c r="DB109" s="295"/>
      <c r="DC109" s="295"/>
      <c r="DD109" s="295"/>
      <c r="DE109" s="296"/>
      <c r="DF109" s="303" t="s">
        <v>48</v>
      </c>
      <c r="DG109" s="304"/>
      <c r="DH109" s="304"/>
      <c r="DI109" s="304"/>
      <c r="DJ109" s="304"/>
      <c r="DK109" s="304"/>
      <c r="DL109" s="304"/>
      <c r="DM109" s="304"/>
      <c r="DN109" s="304"/>
      <c r="DO109" s="304"/>
      <c r="DP109" s="304"/>
      <c r="DQ109" s="304"/>
      <c r="DR109" s="304"/>
      <c r="DS109" s="304"/>
      <c r="DT109" s="304"/>
      <c r="DU109" s="304"/>
      <c r="DV109" s="304"/>
      <c r="DW109" s="304"/>
      <c r="DX109" s="304"/>
      <c r="DY109" s="305"/>
    </row>
    <row r="110" spans="1:129" ht="6.75" customHeight="1" x14ac:dyDescent="0.4">
      <c r="A110" s="250"/>
      <c r="B110" s="250"/>
      <c r="C110" s="250"/>
      <c r="D110" s="261" t="s">
        <v>42</v>
      </c>
      <c r="E110" s="262"/>
      <c r="F110" s="262"/>
      <c r="G110" s="262"/>
      <c r="H110" s="262"/>
      <c r="I110" s="262"/>
      <c r="J110" s="259" t="str">
        <f>IF(OR(入力用!$M$67="",ISBLANK(入力用!$M$67)),"",入力用!$M$67)</f>
        <v/>
      </c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  <c r="AF110" s="259"/>
      <c r="AG110" s="259"/>
      <c r="AH110" s="259"/>
      <c r="AI110" s="259"/>
      <c r="AJ110" s="259"/>
      <c r="AK110" s="259"/>
      <c r="AL110" s="259"/>
      <c r="AM110" s="259"/>
      <c r="AN110" s="259"/>
      <c r="AO110" s="259"/>
      <c r="AP110" s="259"/>
      <c r="AQ110" s="259"/>
      <c r="AR110" s="259"/>
      <c r="AS110" s="259"/>
      <c r="AT110" s="259"/>
      <c r="AU110" s="259"/>
      <c r="AV110" s="259"/>
      <c r="AW110" s="259"/>
      <c r="AX110" s="259"/>
      <c r="AY110" s="249" t="s">
        <v>104</v>
      </c>
      <c r="AZ110" s="249"/>
      <c r="BA110" s="256"/>
      <c r="BD110" s="297"/>
      <c r="BE110" s="298"/>
      <c r="BF110" s="298"/>
      <c r="BG110" s="298"/>
      <c r="BH110" s="298"/>
      <c r="BI110" s="298"/>
      <c r="BJ110" s="298"/>
      <c r="BK110" s="298"/>
      <c r="BL110" s="298"/>
      <c r="BM110" s="298"/>
      <c r="BN110" s="298"/>
      <c r="BO110" s="298"/>
      <c r="BP110" s="298"/>
      <c r="BQ110" s="298"/>
      <c r="BR110" s="299"/>
      <c r="BS110" s="306"/>
      <c r="BT110" s="307"/>
      <c r="BU110" s="307"/>
      <c r="BV110" s="307"/>
      <c r="BW110" s="307"/>
      <c r="BX110" s="307"/>
      <c r="BY110" s="307"/>
      <c r="BZ110" s="307"/>
      <c r="CA110" s="307"/>
      <c r="CB110" s="307"/>
      <c r="CC110" s="307"/>
      <c r="CD110" s="307"/>
      <c r="CE110" s="307"/>
      <c r="CF110" s="307"/>
      <c r="CG110" s="307"/>
      <c r="CH110" s="307"/>
      <c r="CI110" s="307"/>
      <c r="CJ110" s="307"/>
      <c r="CK110" s="307"/>
      <c r="CL110" s="308"/>
      <c r="CM110" s="315"/>
      <c r="CN110" s="316"/>
      <c r="CO110" s="316"/>
      <c r="CP110" s="317"/>
      <c r="CQ110" s="297"/>
      <c r="CR110" s="298"/>
      <c r="CS110" s="298"/>
      <c r="CT110" s="298"/>
      <c r="CU110" s="298"/>
      <c r="CV110" s="298"/>
      <c r="CW110" s="298"/>
      <c r="CX110" s="298"/>
      <c r="CY110" s="298"/>
      <c r="CZ110" s="298"/>
      <c r="DA110" s="298"/>
      <c r="DB110" s="298"/>
      <c r="DC110" s="298"/>
      <c r="DD110" s="298"/>
      <c r="DE110" s="299"/>
      <c r="DF110" s="306"/>
      <c r="DG110" s="307"/>
      <c r="DH110" s="307"/>
      <c r="DI110" s="307"/>
      <c r="DJ110" s="307"/>
      <c r="DK110" s="307"/>
      <c r="DL110" s="307"/>
      <c r="DM110" s="307"/>
      <c r="DN110" s="307"/>
      <c r="DO110" s="307"/>
      <c r="DP110" s="307"/>
      <c r="DQ110" s="307"/>
      <c r="DR110" s="307"/>
      <c r="DS110" s="307"/>
      <c r="DT110" s="307"/>
      <c r="DU110" s="307"/>
      <c r="DV110" s="307"/>
      <c r="DW110" s="307"/>
      <c r="DX110" s="307"/>
      <c r="DY110" s="308"/>
    </row>
    <row r="111" spans="1:129" ht="6.75" customHeight="1" x14ac:dyDescent="0.4">
      <c r="A111" s="250"/>
      <c r="B111" s="250"/>
      <c r="C111" s="250"/>
      <c r="D111" s="251"/>
      <c r="E111" s="252"/>
      <c r="F111" s="252"/>
      <c r="G111" s="252"/>
      <c r="H111" s="252"/>
      <c r="I111" s="252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  <c r="AF111" s="259"/>
      <c r="AG111" s="259"/>
      <c r="AH111" s="259"/>
      <c r="AI111" s="259"/>
      <c r="AJ111" s="259"/>
      <c r="AK111" s="259"/>
      <c r="AL111" s="259"/>
      <c r="AM111" s="259"/>
      <c r="AN111" s="259"/>
      <c r="AO111" s="259"/>
      <c r="AP111" s="259"/>
      <c r="AQ111" s="259"/>
      <c r="AR111" s="259"/>
      <c r="AS111" s="259"/>
      <c r="AT111" s="259"/>
      <c r="AU111" s="259"/>
      <c r="AV111" s="259"/>
      <c r="AW111" s="259"/>
      <c r="AX111" s="259"/>
      <c r="AY111" s="249"/>
      <c r="AZ111" s="249"/>
      <c r="BA111" s="256"/>
      <c r="BD111" s="297"/>
      <c r="BE111" s="298"/>
      <c r="BF111" s="298"/>
      <c r="BG111" s="298"/>
      <c r="BH111" s="298"/>
      <c r="BI111" s="298"/>
      <c r="BJ111" s="298"/>
      <c r="BK111" s="298"/>
      <c r="BL111" s="298"/>
      <c r="BM111" s="298"/>
      <c r="BN111" s="298"/>
      <c r="BO111" s="298"/>
      <c r="BP111" s="298"/>
      <c r="BQ111" s="298"/>
      <c r="BR111" s="299"/>
      <c r="BS111" s="306"/>
      <c r="BT111" s="307"/>
      <c r="BU111" s="307"/>
      <c r="BV111" s="307"/>
      <c r="BW111" s="307"/>
      <c r="BX111" s="307"/>
      <c r="BY111" s="307"/>
      <c r="BZ111" s="307"/>
      <c r="CA111" s="307"/>
      <c r="CB111" s="307"/>
      <c r="CC111" s="307"/>
      <c r="CD111" s="307"/>
      <c r="CE111" s="307"/>
      <c r="CF111" s="307"/>
      <c r="CG111" s="307"/>
      <c r="CH111" s="307"/>
      <c r="CI111" s="307"/>
      <c r="CJ111" s="307"/>
      <c r="CK111" s="307"/>
      <c r="CL111" s="308"/>
      <c r="CM111" s="315"/>
      <c r="CN111" s="316"/>
      <c r="CO111" s="316"/>
      <c r="CP111" s="317"/>
      <c r="CQ111" s="297"/>
      <c r="CR111" s="298"/>
      <c r="CS111" s="298"/>
      <c r="CT111" s="298"/>
      <c r="CU111" s="298"/>
      <c r="CV111" s="298"/>
      <c r="CW111" s="298"/>
      <c r="CX111" s="298"/>
      <c r="CY111" s="298"/>
      <c r="CZ111" s="298"/>
      <c r="DA111" s="298"/>
      <c r="DB111" s="298"/>
      <c r="DC111" s="298"/>
      <c r="DD111" s="298"/>
      <c r="DE111" s="299"/>
      <c r="DF111" s="306"/>
      <c r="DG111" s="307"/>
      <c r="DH111" s="307"/>
      <c r="DI111" s="307"/>
      <c r="DJ111" s="307"/>
      <c r="DK111" s="307"/>
      <c r="DL111" s="307"/>
      <c r="DM111" s="307"/>
      <c r="DN111" s="307"/>
      <c r="DO111" s="307"/>
      <c r="DP111" s="307"/>
      <c r="DQ111" s="307"/>
      <c r="DR111" s="307"/>
      <c r="DS111" s="307"/>
      <c r="DT111" s="307"/>
      <c r="DU111" s="307"/>
      <c r="DV111" s="307"/>
      <c r="DW111" s="307"/>
      <c r="DX111" s="307"/>
      <c r="DY111" s="308"/>
    </row>
    <row r="112" spans="1:129" ht="6.75" customHeight="1" x14ac:dyDescent="0.4">
      <c r="A112" s="250"/>
      <c r="B112" s="250"/>
      <c r="C112" s="250"/>
      <c r="D112" s="251"/>
      <c r="E112" s="252"/>
      <c r="F112" s="252"/>
      <c r="G112" s="252"/>
      <c r="H112" s="252"/>
      <c r="I112" s="252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59"/>
      <c r="AU112" s="259"/>
      <c r="AV112" s="259"/>
      <c r="AW112" s="259"/>
      <c r="AX112" s="259"/>
      <c r="AY112" s="249"/>
      <c r="AZ112" s="249"/>
      <c r="BA112" s="256"/>
      <c r="BD112" s="300"/>
      <c r="BE112" s="301"/>
      <c r="BF112" s="301"/>
      <c r="BG112" s="301"/>
      <c r="BH112" s="301"/>
      <c r="BI112" s="301"/>
      <c r="BJ112" s="301"/>
      <c r="BK112" s="301"/>
      <c r="BL112" s="301"/>
      <c r="BM112" s="301"/>
      <c r="BN112" s="301"/>
      <c r="BO112" s="301"/>
      <c r="BP112" s="301"/>
      <c r="BQ112" s="301"/>
      <c r="BR112" s="302"/>
      <c r="BS112" s="309"/>
      <c r="BT112" s="310"/>
      <c r="BU112" s="310"/>
      <c r="BV112" s="310"/>
      <c r="BW112" s="310"/>
      <c r="BX112" s="310"/>
      <c r="BY112" s="310"/>
      <c r="BZ112" s="310"/>
      <c r="CA112" s="310"/>
      <c r="CB112" s="310"/>
      <c r="CC112" s="310"/>
      <c r="CD112" s="310"/>
      <c r="CE112" s="310"/>
      <c r="CF112" s="310"/>
      <c r="CG112" s="310"/>
      <c r="CH112" s="310"/>
      <c r="CI112" s="310"/>
      <c r="CJ112" s="310"/>
      <c r="CK112" s="310"/>
      <c r="CL112" s="311"/>
      <c r="CM112" s="315"/>
      <c r="CN112" s="316"/>
      <c r="CO112" s="316"/>
      <c r="CP112" s="317"/>
      <c r="CQ112" s="300"/>
      <c r="CR112" s="301"/>
      <c r="CS112" s="301"/>
      <c r="CT112" s="301"/>
      <c r="CU112" s="301"/>
      <c r="CV112" s="301"/>
      <c r="CW112" s="301"/>
      <c r="CX112" s="301"/>
      <c r="CY112" s="301"/>
      <c r="CZ112" s="301"/>
      <c r="DA112" s="301"/>
      <c r="DB112" s="301"/>
      <c r="DC112" s="301"/>
      <c r="DD112" s="301"/>
      <c r="DE112" s="302"/>
      <c r="DF112" s="309"/>
      <c r="DG112" s="310"/>
      <c r="DH112" s="310"/>
      <c r="DI112" s="310"/>
      <c r="DJ112" s="310"/>
      <c r="DK112" s="310"/>
      <c r="DL112" s="310"/>
      <c r="DM112" s="310"/>
      <c r="DN112" s="310"/>
      <c r="DO112" s="310"/>
      <c r="DP112" s="310"/>
      <c r="DQ112" s="310"/>
      <c r="DR112" s="310"/>
      <c r="DS112" s="310"/>
      <c r="DT112" s="310"/>
      <c r="DU112" s="310"/>
      <c r="DV112" s="310"/>
      <c r="DW112" s="310"/>
      <c r="DX112" s="310"/>
      <c r="DY112" s="311"/>
    </row>
    <row r="113" spans="1:129" ht="6.75" customHeight="1" x14ac:dyDescent="0.4">
      <c r="A113" s="250"/>
      <c r="B113" s="250"/>
      <c r="C113" s="250"/>
      <c r="D113" s="251"/>
      <c r="E113" s="252"/>
      <c r="F113" s="252"/>
      <c r="G113" s="252"/>
      <c r="H113" s="252"/>
      <c r="I113" s="252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  <c r="AF113" s="259"/>
      <c r="AG113" s="259"/>
      <c r="AH113" s="259"/>
      <c r="AI113" s="259"/>
      <c r="AJ113" s="259"/>
      <c r="AK113" s="259"/>
      <c r="AL113" s="259"/>
      <c r="AM113" s="259"/>
      <c r="AN113" s="259"/>
      <c r="AO113" s="259"/>
      <c r="AP113" s="259"/>
      <c r="AQ113" s="259"/>
      <c r="AR113" s="259"/>
      <c r="AS113" s="259"/>
      <c r="AT113" s="259"/>
      <c r="AU113" s="259"/>
      <c r="AV113" s="259"/>
      <c r="AW113" s="259"/>
      <c r="AX113" s="259"/>
      <c r="AY113" s="249"/>
      <c r="AZ113" s="249"/>
      <c r="BA113" s="256"/>
      <c r="BD113" s="263" t="s">
        <v>76</v>
      </c>
      <c r="BE113" s="264"/>
      <c r="BF113" s="264"/>
      <c r="BG113" s="264"/>
      <c r="BH113" s="264"/>
      <c r="BI113" s="264"/>
      <c r="BJ113" s="264"/>
      <c r="BK113" s="264"/>
      <c r="BL113" s="264"/>
      <c r="BM113" s="264"/>
      <c r="BN113" s="264"/>
      <c r="BO113" s="264"/>
      <c r="BP113" s="264"/>
      <c r="BQ113" s="264"/>
      <c r="BR113" s="265"/>
      <c r="BS113" s="303" t="s">
        <v>48</v>
      </c>
      <c r="BT113" s="304"/>
      <c r="BU113" s="304"/>
      <c r="BV113" s="304"/>
      <c r="BW113" s="304"/>
      <c r="BX113" s="304"/>
      <c r="BY113" s="304"/>
      <c r="BZ113" s="304"/>
      <c r="CA113" s="304"/>
      <c r="CB113" s="304"/>
      <c r="CC113" s="304"/>
      <c r="CD113" s="304"/>
      <c r="CE113" s="304"/>
      <c r="CF113" s="304"/>
      <c r="CG113" s="304"/>
      <c r="CH113" s="304"/>
      <c r="CI113" s="304"/>
      <c r="CJ113" s="304"/>
      <c r="CK113" s="304"/>
      <c r="CL113" s="305"/>
      <c r="CM113" s="315"/>
      <c r="CN113" s="316"/>
      <c r="CO113" s="316"/>
      <c r="CP113" s="317"/>
      <c r="CQ113" s="263" t="s">
        <v>76</v>
      </c>
      <c r="CR113" s="264"/>
      <c r="CS113" s="264"/>
      <c r="CT113" s="264"/>
      <c r="CU113" s="264"/>
      <c r="CV113" s="264"/>
      <c r="CW113" s="264"/>
      <c r="CX113" s="264"/>
      <c r="CY113" s="264"/>
      <c r="CZ113" s="264"/>
      <c r="DA113" s="264"/>
      <c r="DB113" s="264"/>
      <c r="DC113" s="264"/>
      <c r="DD113" s="264"/>
      <c r="DE113" s="265"/>
      <c r="DF113" s="303" t="s">
        <v>48</v>
      </c>
      <c r="DG113" s="304"/>
      <c r="DH113" s="304"/>
      <c r="DI113" s="304"/>
      <c r="DJ113" s="304"/>
      <c r="DK113" s="304"/>
      <c r="DL113" s="304"/>
      <c r="DM113" s="304"/>
      <c r="DN113" s="304"/>
      <c r="DO113" s="304"/>
      <c r="DP113" s="304"/>
      <c r="DQ113" s="304"/>
      <c r="DR113" s="304"/>
      <c r="DS113" s="304"/>
      <c r="DT113" s="304"/>
      <c r="DU113" s="304"/>
      <c r="DV113" s="304"/>
      <c r="DW113" s="304"/>
      <c r="DX113" s="304"/>
      <c r="DY113" s="305"/>
    </row>
    <row r="114" spans="1:129" ht="6.75" customHeight="1" x14ac:dyDescent="0.4">
      <c r="A114" s="250"/>
      <c r="B114" s="250"/>
      <c r="C114" s="250"/>
      <c r="D114" s="251"/>
      <c r="E114" s="252"/>
      <c r="F114" s="252"/>
      <c r="G114" s="252"/>
      <c r="H114" s="252"/>
      <c r="I114" s="252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  <c r="AF114" s="259"/>
      <c r="AG114" s="259"/>
      <c r="AH114" s="259"/>
      <c r="AI114" s="259"/>
      <c r="AJ114" s="259"/>
      <c r="AK114" s="259"/>
      <c r="AL114" s="259"/>
      <c r="AM114" s="259"/>
      <c r="AN114" s="259"/>
      <c r="AO114" s="259"/>
      <c r="AP114" s="259"/>
      <c r="AQ114" s="259"/>
      <c r="AR114" s="259"/>
      <c r="AS114" s="259"/>
      <c r="AT114" s="259"/>
      <c r="AU114" s="259"/>
      <c r="AV114" s="259"/>
      <c r="AW114" s="259"/>
      <c r="AX114" s="259"/>
      <c r="AY114" s="249"/>
      <c r="AZ114" s="249"/>
      <c r="BA114" s="256"/>
      <c r="BD114" s="266"/>
      <c r="BE114" s="267"/>
      <c r="BF114" s="267"/>
      <c r="BG114" s="267"/>
      <c r="BH114" s="267"/>
      <c r="BI114" s="267"/>
      <c r="BJ114" s="267"/>
      <c r="BK114" s="267"/>
      <c r="BL114" s="267"/>
      <c r="BM114" s="267"/>
      <c r="BN114" s="267"/>
      <c r="BO114" s="267"/>
      <c r="BP114" s="267"/>
      <c r="BQ114" s="267"/>
      <c r="BR114" s="268"/>
      <c r="BS114" s="306"/>
      <c r="BT114" s="307"/>
      <c r="BU114" s="307"/>
      <c r="BV114" s="307"/>
      <c r="BW114" s="307"/>
      <c r="BX114" s="307"/>
      <c r="BY114" s="307"/>
      <c r="BZ114" s="307"/>
      <c r="CA114" s="307"/>
      <c r="CB114" s="307"/>
      <c r="CC114" s="307"/>
      <c r="CD114" s="307"/>
      <c r="CE114" s="307"/>
      <c r="CF114" s="307"/>
      <c r="CG114" s="307"/>
      <c r="CH114" s="307"/>
      <c r="CI114" s="307"/>
      <c r="CJ114" s="307"/>
      <c r="CK114" s="307"/>
      <c r="CL114" s="308"/>
      <c r="CM114" s="315"/>
      <c r="CN114" s="316"/>
      <c r="CO114" s="316"/>
      <c r="CP114" s="317"/>
      <c r="CQ114" s="266"/>
      <c r="CR114" s="267"/>
      <c r="CS114" s="267"/>
      <c r="CT114" s="267"/>
      <c r="CU114" s="267"/>
      <c r="CV114" s="267"/>
      <c r="CW114" s="267"/>
      <c r="CX114" s="267"/>
      <c r="CY114" s="267"/>
      <c r="CZ114" s="267"/>
      <c r="DA114" s="267"/>
      <c r="DB114" s="267"/>
      <c r="DC114" s="267"/>
      <c r="DD114" s="267"/>
      <c r="DE114" s="268"/>
      <c r="DF114" s="306"/>
      <c r="DG114" s="307"/>
      <c r="DH114" s="307"/>
      <c r="DI114" s="307"/>
      <c r="DJ114" s="307"/>
      <c r="DK114" s="307"/>
      <c r="DL114" s="307"/>
      <c r="DM114" s="307"/>
      <c r="DN114" s="307"/>
      <c r="DO114" s="307"/>
      <c r="DP114" s="307"/>
      <c r="DQ114" s="307"/>
      <c r="DR114" s="307"/>
      <c r="DS114" s="307"/>
      <c r="DT114" s="307"/>
      <c r="DU114" s="307"/>
      <c r="DV114" s="307"/>
      <c r="DW114" s="307"/>
      <c r="DX114" s="307"/>
      <c r="DY114" s="308"/>
    </row>
    <row r="115" spans="1:129" ht="6.75" customHeight="1" x14ac:dyDescent="0.4">
      <c r="A115" s="250"/>
      <c r="B115" s="250"/>
      <c r="C115" s="250"/>
      <c r="D115" s="251"/>
      <c r="E115" s="252"/>
      <c r="F115" s="252"/>
      <c r="G115" s="252"/>
      <c r="H115" s="252"/>
      <c r="I115" s="252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  <c r="AF115" s="259"/>
      <c r="AG115" s="259"/>
      <c r="AH115" s="259"/>
      <c r="AI115" s="259"/>
      <c r="AJ115" s="259"/>
      <c r="AK115" s="259"/>
      <c r="AL115" s="259"/>
      <c r="AM115" s="259"/>
      <c r="AN115" s="259"/>
      <c r="AO115" s="259"/>
      <c r="AP115" s="259"/>
      <c r="AQ115" s="259"/>
      <c r="AR115" s="259"/>
      <c r="AS115" s="259"/>
      <c r="AT115" s="259"/>
      <c r="AU115" s="259"/>
      <c r="AV115" s="259"/>
      <c r="AW115" s="259"/>
      <c r="AX115" s="259"/>
      <c r="AY115" s="249"/>
      <c r="AZ115" s="249"/>
      <c r="BA115" s="256"/>
      <c r="BD115" s="266"/>
      <c r="BE115" s="267"/>
      <c r="BF115" s="267"/>
      <c r="BG115" s="267"/>
      <c r="BH115" s="267"/>
      <c r="BI115" s="267"/>
      <c r="BJ115" s="267"/>
      <c r="BK115" s="267"/>
      <c r="BL115" s="267"/>
      <c r="BM115" s="267"/>
      <c r="BN115" s="267"/>
      <c r="BO115" s="267"/>
      <c r="BP115" s="267"/>
      <c r="BQ115" s="267"/>
      <c r="BR115" s="268"/>
      <c r="BS115" s="306"/>
      <c r="BT115" s="307"/>
      <c r="BU115" s="307"/>
      <c r="BV115" s="307"/>
      <c r="BW115" s="307"/>
      <c r="BX115" s="307"/>
      <c r="BY115" s="307"/>
      <c r="BZ115" s="307"/>
      <c r="CA115" s="307"/>
      <c r="CB115" s="307"/>
      <c r="CC115" s="307"/>
      <c r="CD115" s="307"/>
      <c r="CE115" s="307"/>
      <c r="CF115" s="307"/>
      <c r="CG115" s="307"/>
      <c r="CH115" s="307"/>
      <c r="CI115" s="307"/>
      <c r="CJ115" s="307"/>
      <c r="CK115" s="307"/>
      <c r="CL115" s="308"/>
      <c r="CM115" s="315"/>
      <c r="CN115" s="316"/>
      <c r="CO115" s="316"/>
      <c r="CP115" s="317"/>
      <c r="CQ115" s="266"/>
      <c r="CR115" s="267"/>
      <c r="CS115" s="267"/>
      <c r="CT115" s="267"/>
      <c r="CU115" s="267"/>
      <c r="CV115" s="267"/>
      <c r="CW115" s="267"/>
      <c r="CX115" s="267"/>
      <c r="CY115" s="267"/>
      <c r="CZ115" s="267"/>
      <c r="DA115" s="267"/>
      <c r="DB115" s="267"/>
      <c r="DC115" s="267"/>
      <c r="DD115" s="267"/>
      <c r="DE115" s="268"/>
      <c r="DF115" s="306"/>
      <c r="DG115" s="307"/>
      <c r="DH115" s="307"/>
      <c r="DI115" s="307"/>
      <c r="DJ115" s="307"/>
      <c r="DK115" s="307"/>
      <c r="DL115" s="307"/>
      <c r="DM115" s="307"/>
      <c r="DN115" s="307"/>
      <c r="DO115" s="307"/>
      <c r="DP115" s="307"/>
      <c r="DQ115" s="307"/>
      <c r="DR115" s="307"/>
      <c r="DS115" s="307"/>
      <c r="DT115" s="307"/>
      <c r="DU115" s="307"/>
      <c r="DV115" s="307"/>
      <c r="DW115" s="307"/>
      <c r="DX115" s="307"/>
      <c r="DY115" s="308"/>
    </row>
    <row r="116" spans="1:129" ht="6.75" customHeight="1" x14ac:dyDescent="0.4">
      <c r="A116" s="250"/>
      <c r="B116" s="250"/>
      <c r="C116" s="250"/>
      <c r="D116" s="251"/>
      <c r="E116" s="252"/>
      <c r="F116" s="252"/>
      <c r="G116" s="252"/>
      <c r="H116" s="252"/>
      <c r="I116" s="252"/>
      <c r="J116" s="260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0"/>
      <c r="X116" s="260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57"/>
      <c r="AZ116" s="257"/>
      <c r="BA116" s="258"/>
      <c r="BD116" s="269"/>
      <c r="BE116" s="270"/>
      <c r="BF116" s="270"/>
      <c r="BG116" s="270"/>
      <c r="BH116" s="270"/>
      <c r="BI116" s="270"/>
      <c r="BJ116" s="270"/>
      <c r="BK116" s="270"/>
      <c r="BL116" s="270"/>
      <c r="BM116" s="270"/>
      <c r="BN116" s="270"/>
      <c r="BO116" s="270"/>
      <c r="BP116" s="270"/>
      <c r="BQ116" s="270"/>
      <c r="BR116" s="271"/>
      <c r="BS116" s="309"/>
      <c r="BT116" s="310"/>
      <c r="BU116" s="310"/>
      <c r="BV116" s="310"/>
      <c r="BW116" s="310"/>
      <c r="BX116" s="310"/>
      <c r="BY116" s="310"/>
      <c r="BZ116" s="310"/>
      <c r="CA116" s="310"/>
      <c r="CB116" s="310"/>
      <c r="CC116" s="310"/>
      <c r="CD116" s="310"/>
      <c r="CE116" s="310"/>
      <c r="CF116" s="310"/>
      <c r="CG116" s="310"/>
      <c r="CH116" s="310"/>
      <c r="CI116" s="310"/>
      <c r="CJ116" s="310"/>
      <c r="CK116" s="310"/>
      <c r="CL116" s="311"/>
      <c r="CM116" s="318"/>
      <c r="CN116" s="319"/>
      <c r="CO116" s="319"/>
      <c r="CP116" s="320"/>
      <c r="CQ116" s="269"/>
      <c r="CR116" s="270"/>
      <c r="CS116" s="270"/>
      <c r="CT116" s="270"/>
      <c r="CU116" s="270"/>
      <c r="CV116" s="270"/>
      <c r="CW116" s="270"/>
      <c r="CX116" s="270"/>
      <c r="CY116" s="270"/>
      <c r="CZ116" s="270"/>
      <c r="DA116" s="270"/>
      <c r="DB116" s="270"/>
      <c r="DC116" s="270"/>
      <c r="DD116" s="270"/>
      <c r="DE116" s="271"/>
      <c r="DF116" s="309"/>
      <c r="DG116" s="310"/>
      <c r="DH116" s="310"/>
      <c r="DI116" s="310"/>
      <c r="DJ116" s="310"/>
      <c r="DK116" s="310"/>
      <c r="DL116" s="310"/>
      <c r="DM116" s="310"/>
      <c r="DN116" s="310"/>
      <c r="DO116" s="310"/>
      <c r="DP116" s="310"/>
      <c r="DQ116" s="310"/>
      <c r="DR116" s="310"/>
      <c r="DS116" s="310"/>
      <c r="DT116" s="310"/>
      <c r="DU116" s="310"/>
      <c r="DV116" s="310"/>
      <c r="DW116" s="310"/>
      <c r="DX116" s="310"/>
      <c r="DY116" s="311"/>
    </row>
    <row r="117" spans="1:129" ht="6.75" customHeight="1" x14ac:dyDescent="0.4"/>
    <row r="118" spans="1:129" ht="6.75" customHeight="1" x14ac:dyDescent="0.4"/>
    <row r="119" spans="1:129" ht="6.75" customHeight="1" x14ac:dyDescent="0.4"/>
    <row r="120" spans="1:129" ht="6.75" customHeight="1" x14ac:dyDescent="0.4"/>
    <row r="121" spans="1:129" ht="6.75" customHeight="1" x14ac:dyDescent="0.4"/>
    <row r="122" spans="1:129" ht="6.75" customHeight="1" x14ac:dyDescent="0.4"/>
    <row r="123" spans="1:129" ht="6.75" customHeight="1" x14ac:dyDescent="0.4"/>
    <row r="124" spans="1:129" ht="6.75" customHeight="1" x14ac:dyDescent="0.4"/>
    <row r="125" spans="1:129" ht="6.75" customHeight="1" x14ac:dyDescent="0.4"/>
    <row r="126" spans="1:129" ht="6.75" customHeight="1" x14ac:dyDescent="0.4"/>
    <row r="127" spans="1:129" ht="6.75" customHeight="1" x14ac:dyDescent="0.4"/>
    <row r="128" spans="1:129" ht="6.75" customHeight="1" x14ac:dyDescent="0.4"/>
    <row r="129" ht="6.75" customHeight="1" x14ac:dyDescent="0.4"/>
    <row r="130" ht="6.75" customHeight="1" x14ac:dyDescent="0.4"/>
    <row r="131" ht="6.75" customHeight="1" x14ac:dyDescent="0.4"/>
    <row r="132" ht="6.75" customHeight="1" x14ac:dyDescent="0.4"/>
    <row r="133" ht="6.75" customHeight="1" x14ac:dyDescent="0.4"/>
    <row r="134" ht="6.75" customHeight="1" x14ac:dyDescent="0.4"/>
    <row r="135" ht="6.75" customHeight="1" x14ac:dyDescent="0.4"/>
    <row r="136" ht="6.75" customHeight="1" x14ac:dyDescent="0.4"/>
    <row r="137" ht="6.75" customHeight="1" x14ac:dyDescent="0.4"/>
    <row r="138" ht="6.75" customHeight="1" x14ac:dyDescent="0.4"/>
    <row r="139" ht="6.75" customHeight="1" x14ac:dyDescent="0.4"/>
    <row r="140" ht="6.75" customHeight="1" x14ac:dyDescent="0.4"/>
    <row r="141" ht="6.75" customHeight="1" x14ac:dyDescent="0.4"/>
    <row r="142" ht="6.75" customHeight="1" x14ac:dyDescent="0.4"/>
    <row r="143" ht="6.75" customHeight="1" x14ac:dyDescent="0.4"/>
    <row r="144" ht="6.75" customHeight="1" x14ac:dyDescent="0.4"/>
    <row r="145" ht="6.75" customHeight="1" x14ac:dyDescent="0.4"/>
    <row r="146" ht="6.75" customHeight="1" x14ac:dyDescent="0.4"/>
    <row r="147" ht="6.75" customHeight="1" x14ac:dyDescent="0.4"/>
    <row r="148" ht="6.75" customHeight="1" x14ac:dyDescent="0.4"/>
    <row r="149" ht="6.75" customHeight="1" x14ac:dyDescent="0.4"/>
    <row r="150" ht="6.75" customHeight="1" x14ac:dyDescent="0.4"/>
    <row r="151" ht="6.75" customHeight="1" x14ac:dyDescent="0.4"/>
    <row r="152" ht="6.75" customHeight="1" x14ac:dyDescent="0.4"/>
    <row r="153" ht="6.75" customHeight="1" x14ac:dyDescent="0.4"/>
    <row r="154" ht="6.75" customHeight="1" x14ac:dyDescent="0.4"/>
    <row r="155" ht="6.75" customHeight="1" x14ac:dyDescent="0.4"/>
    <row r="156" ht="6.75" customHeight="1" x14ac:dyDescent="0.4"/>
    <row r="157" ht="6.75" customHeight="1" x14ac:dyDescent="0.4"/>
    <row r="158" ht="6.75" customHeight="1" x14ac:dyDescent="0.4"/>
    <row r="159" ht="6.75" customHeight="1" x14ac:dyDescent="0.4"/>
    <row r="160" ht="6.75" customHeight="1" x14ac:dyDescent="0.4"/>
    <row r="161" ht="6.75" customHeight="1" x14ac:dyDescent="0.4"/>
    <row r="162" ht="6.75" customHeight="1" x14ac:dyDescent="0.4"/>
    <row r="163" ht="6.75" customHeight="1" x14ac:dyDescent="0.4"/>
    <row r="164" ht="6.75" customHeight="1" x14ac:dyDescent="0.4"/>
    <row r="165" ht="6.75" customHeight="1" x14ac:dyDescent="0.4"/>
    <row r="166" ht="6.75" customHeight="1" x14ac:dyDescent="0.4"/>
    <row r="167" ht="6.75" customHeight="1" x14ac:dyDescent="0.4"/>
    <row r="168" ht="6.75" customHeight="1" x14ac:dyDescent="0.4"/>
    <row r="169" ht="6.75" customHeight="1" x14ac:dyDescent="0.4"/>
    <row r="170" ht="6.75" customHeight="1" x14ac:dyDescent="0.4"/>
    <row r="171" ht="6.75" customHeight="1" x14ac:dyDescent="0.4"/>
    <row r="172" ht="6.75" customHeight="1" x14ac:dyDescent="0.4"/>
    <row r="173" ht="6.75" customHeight="1" x14ac:dyDescent="0.4"/>
    <row r="174" ht="6.75" customHeight="1" x14ac:dyDescent="0.4"/>
    <row r="175" ht="6.75" customHeight="1" x14ac:dyDescent="0.4"/>
    <row r="176" ht="6.75" customHeight="1" x14ac:dyDescent="0.4"/>
    <row r="177" ht="6.75" customHeight="1" x14ac:dyDescent="0.4"/>
    <row r="178" ht="6.75" customHeight="1" x14ac:dyDescent="0.4"/>
    <row r="179" ht="6.75" customHeight="1" x14ac:dyDescent="0.4"/>
    <row r="180" ht="6.75" customHeight="1" x14ac:dyDescent="0.4"/>
    <row r="181" ht="6.75" customHeight="1" x14ac:dyDescent="0.4"/>
    <row r="182" ht="6.75" customHeight="1" x14ac:dyDescent="0.4"/>
    <row r="183" ht="6.75" customHeight="1" x14ac:dyDescent="0.4"/>
    <row r="184" ht="6.75" customHeight="1" x14ac:dyDescent="0.4"/>
    <row r="185" ht="6.75" customHeight="1" x14ac:dyDescent="0.4"/>
    <row r="186" ht="6.75" customHeight="1" x14ac:dyDescent="0.4"/>
    <row r="187" ht="6.75" customHeight="1" x14ac:dyDescent="0.4"/>
    <row r="188" ht="6.75" customHeight="1" x14ac:dyDescent="0.4"/>
    <row r="189" ht="6.75" customHeight="1" x14ac:dyDescent="0.4"/>
    <row r="190" ht="11.25" customHeight="1" x14ac:dyDescent="0.4"/>
    <row r="191" ht="11.25" customHeight="1" x14ac:dyDescent="0.4"/>
    <row r="192" ht="11.25" customHeight="1" x14ac:dyDescent="0.4"/>
    <row r="193" ht="11.25" customHeight="1" x14ac:dyDescent="0.4"/>
    <row r="194" ht="11.25" customHeight="1" x14ac:dyDescent="0.4"/>
    <row r="195" ht="11.25" customHeight="1" x14ac:dyDescent="0.4"/>
    <row r="196" ht="11.25" customHeight="1" x14ac:dyDescent="0.4"/>
    <row r="197" ht="11.25" customHeight="1" x14ac:dyDescent="0.4"/>
    <row r="198" ht="11.25" customHeight="1" x14ac:dyDescent="0.4"/>
    <row r="199" ht="11.25" customHeight="1" x14ac:dyDescent="0.4"/>
    <row r="200" ht="11.25" customHeight="1" x14ac:dyDescent="0.4"/>
    <row r="201" ht="11.25" customHeight="1" x14ac:dyDescent="0.4"/>
    <row r="202" ht="11.25" customHeight="1" x14ac:dyDescent="0.4"/>
    <row r="203" ht="11.25" customHeight="1" x14ac:dyDescent="0.4"/>
    <row r="204" ht="11.25" customHeight="1" x14ac:dyDescent="0.4"/>
    <row r="205" ht="11.25" customHeight="1" x14ac:dyDescent="0.4"/>
    <row r="206" ht="11.25" customHeight="1" x14ac:dyDescent="0.4"/>
    <row r="207" ht="11.25" customHeight="1" x14ac:dyDescent="0.4"/>
    <row r="208" ht="11.25" customHeight="1" x14ac:dyDescent="0.4"/>
    <row r="209" ht="11.25" customHeight="1" x14ac:dyDescent="0.4"/>
    <row r="210" ht="11.25" customHeight="1" x14ac:dyDescent="0.4"/>
    <row r="211" ht="11.25" customHeight="1" x14ac:dyDescent="0.4"/>
    <row r="212" ht="11.25" customHeight="1" x14ac:dyDescent="0.4"/>
    <row r="213" ht="11.25" customHeight="1" x14ac:dyDescent="0.4"/>
    <row r="214" ht="11.25" customHeight="1" x14ac:dyDescent="0.4"/>
    <row r="215" ht="11.25" customHeight="1" x14ac:dyDescent="0.4"/>
    <row r="216" ht="11.25" customHeight="1" x14ac:dyDescent="0.4"/>
    <row r="217" ht="11.25" customHeight="1" x14ac:dyDescent="0.4"/>
    <row r="218" ht="11.25" customHeight="1" x14ac:dyDescent="0.4"/>
    <row r="219" ht="11.25" customHeight="1" x14ac:dyDescent="0.4"/>
    <row r="220" ht="11.25" customHeight="1" x14ac:dyDescent="0.4"/>
    <row r="221" ht="11.25" customHeight="1" x14ac:dyDescent="0.4"/>
    <row r="222" ht="11.25" customHeight="1" x14ac:dyDescent="0.4"/>
    <row r="223" ht="11.25" customHeight="1" x14ac:dyDescent="0.4"/>
    <row r="224" ht="11.25" customHeight="1" x14ac:dyDescent="0.4"/>
    <row r="225" ht="11.25" customHeight="1" x14ac:dyDescent="0.4"/>
    <row r="226" ht="11.25" customHeight="1" x14ac:dyDescent="0.4"/>
    <row r="227" ht="11.25" customHeight="1" x14ac:dyDescent="0.4"/>
    <row r="228" ht="11.25" customHeight="1" x14ac:dyDescent="0.4"/>
    <row r="229" ht="11.25" customHeight="1" x14ac:dyDescent="0.4"/>
    <row r="230" ht="11.25" customHeight="1" x14ac:dyDescent="0.4"/>
    <row r="231" ht="11.25" customHeight="1" x14ac:dyDescent="0.4"/>
    <row r="232" ht="11.25" customHeight="1" x14ac:dyDescent="0.4"/>
    <row r="233" ht="11.25" customHeight="1" x14ac:dyDescent="0.4"/>
    <row r="234" ht="11.25" customHeight="1" x14ac:dyDescent="0.4"/>
    <row r="235" ht="11.25" customHeight="1" x14ac:dyDescent="0.4"/>
    <row r="236" ht="11.25" customHeight="1" x14ac:dyDescent="0.4"/>
    <row r="237" ht="11.25" customHeight="1" x14ac:dyDescent="0.4"/>
    <row r="238" ht="11.25" customHeight="1" x14ac:dyDescent="0.4"/>
    <row r="239" ht="11.25" customHeight="1" x14ac:dyDescent="0.4"/>
    <row r="240" ht="11.25" customHeight="1" x14ac:dyDescent="0.4"/>
    <row r="241" ht="11.25" customHeight="1" x14ac:dyDescent="0.4"/>
    <row r="242" ht="11.25" customHeight="1" x14ac:dyDescent="0.4"/>
    <row r="243" ht="11.25" customHeight="1" x14ac:dyDescent="0.4"/>
    <row r="244" ht="11.25" customHeight="1" x14ac:dyDescent="0.4"/>
    <row r="245" ht="11.25" customHeight="1" x14ac:dyDescent="0.4"/>
    <row r="246" ht="11.25" customHeight="1" x14ac:dyDescent="0.4"/>
    <row r="247" ht="11.25" customHeight="1" x14ac:dyDescent="0.4"/>
    <row r="248" ht="11.25" customHeight="1" x14ac:dyDescent="0.4"/>
    <row r="249" ht="11.25" customHeight="1" x14ac:dyDescent="0.4"/>
    <row r="250" ht="11.25" customHeight="1" x14ac:dyDescent="0.4"/>
    <row r="251" ht="11.25" customHeight="1" x14ac:dyDescent="0.4"/>
    <row r="252" ht="11.25" customHeight="1" x14ac:dyDescent="0.4"/>
    <row r="253" ht="11.25" customHeight="1" x14ac:dyDescent="0.4"/>
    <row r="254" ht="11.25" customHeight="1" x14ac:dyDescent="0.4"/>
    <row r="255" ht="11.25" customHeight="1" x14ac:dyDescent="0.4"/>
    <row r="256" ht="11.25" customHeight="1" x14ac:dyDescent="0.4"/>
    <row r="257" ht="11.25" customHeight="1" x14ac:dyDescent="0.4"/>
    <row r="258" ht="11.25" customHeight="1" x14ac:dyDescent="0.4"/>
    <row r="259" ht="11.25" customHeight="1" x14ac:dyDescent="0.4"/>
    <row r="260" ht="11.25" customHeight="1" x14ac:dyDescent="0.4"/>
    <row r="261" ht="11.25" customHeight="1" x14ac:dyDescent="0.4"/>
    <row r="262" ht="11.25" customHeight="1" x14ac:dyDescent="0.4"/>
    <row r="263" ht="11.25" customHeight="1" x14ac:dyDescent="0.4"/>
    <row r="264" ht="11.25" customHeight="1" x14ac:dyDescent="0.4"/>
    <row r="265" ht="11.25" customHeight="1" x14ac:dyDescent="0.4"/>
    <row r="266" ht="11.25" customHeight="1" x14ac:dyDescent="0.4"/>
    <row r="267" ht="11.25" customHeight="1" x14ac:dyDescent="0.4"/>
    <row r="268" ht="11.25" customHeight="1" x14ac:dyDescent="0.4"/>
    <row r="269" ht="11.25" customHeight="1" x14ac:dyDescent="0.4"/>
    <row r="270" ht="11.25" customHeight="1" x14ac:dyDescent="0.4"/>
    <row r="271" ht="11.25" customHeight="1" x14ac:dyDescent="0.4"/>
    <row r="272" ht="11.25" customHeight="1" x14ac:dyDescent="0.4"/>
    <row r="273" ht="11.25" customHeight="1" x14ac:dyDescent="0.4"/>
    <row r="274" ht="11.25" customHeight="1" x14ac:dyDescent="0.4"/>
    <row r="275" ht="11.25" customHeight="1" x14ac:dyDescent="0.4"/>
    <row r="276" ht="11.25" customHeight="1" x14ac:dyDescent="0.4"/>
    <row r="277" ht="11.25" customHeight="1" x14ac:dyDescent="0.4"/>
    <row r="278" ht="11.25" customHeight="1" x14ac:dyDescent="0.4"/>
    <row r="279" ht="11.25" customHeight="1" x14ac:dyDescent="0.4"/>
    <row r="280" ht="11.25" customHeight="1" x14ac:dyDescent="0.4"/>
    <row r="281" ht="11.25" customHeight="1" x14ac:dyDescent="0.4"/>
    <row r="282" ht="11.25" customHeight="1" x14ac:dyDescent="0.4"/>
    <row r="283" ht="11.25" customHeight="1" x14ac:dyDescent="0.4"/>
    <row r="284" ht="11.25" customHeight="1" x14ac:dyDescent="0.4"/>
    <row r="285" ht="11.25" customHeight="1" x14ac:dyDescent="0.4"/>
    <row r="286" ht="11.25" customHeight="1" x14ac:dyDescent="0.4"/>
    <row r="287" ht="11.25" customHeight="1" x14ac:dyDescent="0.4"/>
    <row r="288" ht="11.25" customHeight="1" x14ac:dyDescent="0.4"/>
    <row r="289" ht="11.25" customHeight="1" x14ac:dyDescent="0.4"/>
    <row r="290" ht="11.25" customHeight="1" x14ac:dyDescent="0.4"/>
    <row r="291" ht="11.25" customHeight="1" x14ac:dyDescent="0.4"/>
    <row r="292" ht="11.25" customHeight="1" x14ac:dyDescent="0.4"/>
    <row r="293" ht="11.25" customHeight="1" x14ac:dyDescent="0.4"/>
    <row r="294" ht="11.25" customHeight="1" x14ac:dyDescent="0.4"/>
    <row r="295" ht="11.25" customHeight="1" x14ac:dyDescent="0.4"/>
    <row r="296" ht="11.25" customHeight="1" x14ac:dyDescent="0.4"/>
    <row r="297" ht="11.25" customHeight="1" x14ac:dyDescent="0.4"/>
    <row r="298" ht="11.25" customHeight="1" x14ac:dyDescent="0.4"/>
    <row r="299" ht="11.25" customHeight="1" x14ac:dyDescent="0.4"/>
    <row r="300" ht="11.25" customHeight="1" x14ac:dyDescent="0.4"/>
    <row r="301" ht="11.25" customHeight="1" x14ac:dyDescent="0.4"/>
    <row r="302" ht="11.25" customHeight="1" x14ac:dyDescent="0.4"/>
    <row r="303" ht="11.25" customHeight="1" x14ac:dyDescent="0.4"/>
    <row r="304" ht="11.25" customHeight="1" x14ac:dyDescent="0.4"/>
    <row r="305" ht="11.25" customHeight="1" x14ac:dyDescent="0.4"/>
    <row r="306" ht="11.25" customHeight="1" x14ac:dyDescent="0.4"/>
    <row r="307" ht="11.25" customHeight="1" x14ac:dyDescent="0.4"/>
    <row r="308" ht="11.25" customHeight="1" x14ac:dyDescent="0.4"/>
    <row r="309" ht="11.25" customHeight="1" x14ac:dyDescent="0.4"/>
    <row r="310" ht="11.25" customHeight="1" x14ac:dyDescent="0.4"/>
    <row r="311" ht="11.25" customHeight="1" x14ac:dyDescent="0.4"/>
    <row r="312" ht="11.25" customHeight="1" x14ac:dyDescent="0.4"/>
    <row r="313" ht="11.25" customHeight="1" x14ac:dyDescent="0.4"/>
    <row r="314" ht="11.25" customHeight="1" x14ac:dyDescent="0.4"/>
    <row r="315" ht="11.25" customHeight="1" x14ac:dyDescent="0.4"/>
    <row r="316" ht="11.25" customHeight="1" x14ac:dyDescent="0.4"/>
    <row r="317" ht="11.25" customHeight="1" x14ac:dyDescent="0.4"/>
    <row r="318" ht="11.25" customHeight="1" x14ac:dyDescent="0.4"/>
    <row r="319" ht="11.25" customHeight="1" x14ac:dyDescent="0.4"/>
    <row r="320" ht="11.25" customHeight="1" x14ac:dyDescent="0.4"/>
    <row r="321" ht="11.25" customHeight="1" x14ac:dyDescent="0.4"/>
    <row r="322" ht="11.25" customHeight="1" x14ac:dyDescent="0.4"/>
    <row r="323" ht="11.25" customHeight="1" x14ac:dyDescent="0.4"/>
    <row r="324" ht="11.25" customHeight="1" x14ac:dyDescent="0.4"/>
    <row r="325" ht="11.25" customHeight="1" x14ac:dyDescent="0.4"/>
    <row r="326" ht="11.25" customHeight="1" x14ac:dyDescent="0.4"/>
    <row r="327" ht="11.25" customHeight="1" x14ac:dyDescent="0.4"/>
    <row r="328" ht="11.25" customHeight="1" x14ac:dyDescent="0.4"/>
    <row r="329" ht="11.25" customHeight="1" x14ac:dyDescent="0.4"/>
    <row r="330" ht="11.25" customHeight="1" x14ac:dyDescent="0.4"/>
    <row r="331" ht="11.25" customHeight="1" x14ac:dyDescent="0.4"/>
    <row r="332" ht="11.25" customHeight="1" x14ac:dyDescent="0.4"/>
    <row r="333" ht="11.25" customHeight="1" x14ac:dyDescent="0.4"/>
    <row r="334" ht="11.25" customHeight="1" x14ac:dyDescent="0.4"/>
    <row r="335" ht="11.25" customHeight="1" x14ac:dyDescent="0.4"/>
    <row r="336" ht="11.25" customHeight="1" x14ac:dyDescent="0.4"/>
    <row r="337" ht="11.25" customHeight="1" x14ac:dyDescent="0.4"/>
    <row r="338" ht="11.25" customHeight="1" x14ac:dyDescent="0.4"/>
    <row r="339" ht="11.25" customHeight="1" x14ac:dyDescent="0.4"/>
    <row r="340" ht="11.25" customHeight="1" x14ac:dyDescent="0.4"/>
    <row r="341" ht="11.25" customHeight="1" x14ac:dyDescent="0.4"/>
    <row r="342" ht="11.25" customHeight="1" x14ac:dyDescent="0.4"/>
    <row r="343" ht="11.25" customHeight="1" x14ac:dyDescent="0.4"/>
    <row r="344" ht="11.25" customHeight="1" x14ac:dyDescent="0.4"/>
    <row r="345" ht="11.25" customHeight="1" x14ac:dyDescent="0.4"/>
    <row r="346" ht="11.25" customHeight="1" x14ac:dyDescent="0.4"/>
    <row r="347" ht="11.25" customHeight="1" x14ac:dyDescent="0.4"/>
    <row r="348" ht="11.25" customHeight="1" x14ac:dyDescent="0.4"/>
    <row r="349" ht="11.25" customHeight="1" x14ac:dyDescent="0.4"/>
    <row r="350" ht="11.25" customHeight="1" x14ac:dyDescent="0.4"/>
    <row r="351" ht="11.25" customHeight="1" x14ac:dyDescent="0.4"/>
    <row r="352" ht="11.25" customHeight="1" x14ac:dyDescent="0.4"/>
    <row r="353" ht="11.25" customHeight="1" x14ac:dyDescent="0.4"/>
    <row r="354" ht="11.25" customHeight="1" x14ac:dyDescent="0.4"/>
    <row r="355" ht="11.25" customHeight="1" x14ac:dyDescent="0.4"/>
    <row r="356" ht="11.25" customHeight="1" x14ac:dyDescent="0.4"/>
    <row r="357" ht="11.25" customHeight="1" x14ac:dyDescent="0.4"/>
    <row r="358" ht="11.25" customHeight="1" x14ac:dyDescent="0.4"/>
    <row r="359" ht="11.25" customHeight="1" x14ac:dyDescent="0.4"/>
    <row r="360" ht="11.25" customHeight="1" x14ac:dyDescent="0.4"/>
    <row r="361" ht="11.25" customHeight="1" x14ac:dyDescent="0.4"/>
    <row r="362" ht="11.25" customHeight="1" x14ac:dyDescent="0.4"/>
    <row r="363" ht="11.25" customHeight="1" x14ac:dyDescent="0.4"/>
    <row r="364" ht="11.25" customHeight="1" x14ac:dyDescent="0.4"/>
    <row r="365" ht="11.25" customHeight="1" x14ac:dyDescent="0.4"/>
    <row r="366" ht="11.25" customHeight="1" x14ac:dyDescent="0.4"/>
    <row r="367" ht="11.25" customHeight="1" x14ac:dyDescent="0.4"/>
    <row r="368" ht="11.25" customHeight="1" x14ac:dyDescent="0.4"/>
    <row r="369" ht="11.25" customHeight="1" x14ac:dyDescent="0.4"/>
    <row r="370" ht="11.25" customHeight="1" x14ac:dyDescent="0.4"/>
    <row r="371" ht="11.25" customHeight="1" x14ac:dyDescent="0.4"/>
    <row r="372" ht="11.25" customHeight="1" x14ac:dyDescent="0.4"/>
    <row r="373" ht="11.25" customHeight="1" x14ac:dyDescent="0.4"/>
    <row r="374" ht="11.25" customHeight="1" x14ac:dyDescent="0.4"/>
    <row r="375" ht="11.25" customHeight="1" x14ac:dyDescent="0.4"/>
    <row r="376" ht="11.25" customHeight="1" x14ac:dyDescent="0.4"/>
    <row r="377" ht="11.25" customHeight="1" x14ac:dyDescent="0.4"/>
    <row r="378" ht="11.25" customHeight="1" x14ac:dyDescent="0.4"/>
    <row r="379" ht="11.25" customHeight="1" x14ac:dyDescent="0.4"/>
    <row r="380" ht="11.25" customHeight="1" x14ac:dyDescent="0.4"/>
    <row r="381" ht="11.25" customHeight="1" x14ac:dyDescent="0.4"/>
    <row r="382" ht="11.25" customHeight="1" x14ac:dyDescent="0.4"/>
    <row r="383" ht="11.25" customHeight="1" x14ac:dyDescent="0.4"/>
    <row r="384" ht="11.25" customHeight="1" x14ac:dyDescent="0.4"/>
    <row r="385" ht="11.25" customHeight="1" x14ac:dyDescent="0.4"/>
    <row r="386" ht="11.25" customHeight="1" x14ac:dyDescent="0.4"/>
    <row r="387" ht="11.25" customHeight="1" x14ac:dyDescent="0.4"/>
    <row r="388" ht="11.25" customHeight="1" x14ac:dyDescent="0.4"/>
    <row r="389" ht="11.25" customHeight="1" x14ac:dyDescent="0.4"/>
    <row r="390" ht="11.25" customHeight="1" x14ac:dyDescent="0.4"/>
    <row r="391" ht="11.25" customHeight="1" x14ac:dyDescent="0.4"/>
    <row r="392" ht="11.25" customHeight="1" x14ac:dyDescent="0.4"/>
    <row r="393" ht="11.25" customHeight="1" x14ac:dyDescent="0.4"/>
    <row r="394" ht="11.25" customHeight="1" x14ac:dyDescent="0.4"/>
    <row r="395" ht="11.25" customHeight="1" x14ac:dyDescent="0.4"/>
    <row r="396" ht="11.25" customHeight="1" x14ac:dyDescent="0.4"/>
    <row r="397" ht="11.25" customHeight="1" x14ac:dyDescent="0.4"/>
    <row r="398" ht="11.25" customHeight="1" x14ac:dyDescent="0.4"/>
    <row r="399" ht="11.25" customHeight="1" x14ac:dyDescent="0.4"/>
    <row r="400" ht="11.25" customHeight="1" x14ac:dyDescent="0.4"/>
    <row r="401" ht="11.25" customHeight="1" x14ac:dyDescent="0.4"/>
    <row r="402" ht="11.25" customHeight="1" x14ac:dyDescent="0.4"/>
    <row r="403" ht="11.25" customHeight="1" x14ac:dyDescent="0.4"/>
    <row r="404" ht="11.25" customHeight="1" x14ac:dyDescent="0.4"/>
    <row r="405" ht="11.25" customHeight="1" x14ac:dyDescent="0.4"/>
    <row r="406" ht="11.25" customHeight="1" x14ac:dyDescent="0.4"/>
    <row r="407" ht="11.25" customHeight="1" x14ac:dyDescent="0.4"/>
    <row r="408" ht="11.25" customHeight="1" x14ac:dyDescent="0.4"/>
    <row r="409" ht="11.25" customHeight="1" x14ac:dyDescent="0.4"/>
    <row r="410" ht="11.25" customHeight="1" x14ac:dyDescent="0.4"/>
    <row r="411" ht="11.25" customHeight="1" x14ac:dyDescent="0.4"/>
    <row r="412" ht="11.25" customHeight="1" x14ac:dyDescent="0.4"/>
    <row r="413" ht="11.25" customHeight="1" x14ac:dyDescent="0.4"/>
    <row r="414" ht="11.25" customHeight="1" x14ac:dyDescent="0.4"/>
    <row r="415" ht="11.25" customHeight="1" x14ac:dyDescent="0.4"/>
    <row r="416" ht="11.25" customHeight="1" x14ac:dyDescent="0.4"/>
    <row r="417" ht="11.25" customHeight="1" x14ac:dyDescent="0.4"/>
    <row r="418" ht="11.25" customHeight="1" x14ac:dyDescent="0.4"/>
    <row r="419" ht="11.25" customHeight="1" x14ac:dyDescent="0.4"/>
    <row r="420" ht="11.25" customHeight="1" x14ac:dyDescent="0.4"/>
    <row r="421" ht="11.25" customHeight="1" x14ac:dyDescent="0.4"/>
    <row r="422" ht="11.25" customHeight="1" x14ac:dyDescent="0.4"/>
    <row r="423" ht="11.25" customHeight="1" x14ac:dyDescent="0.4"/>
    <row r="424" ht="11.25" customHeight="1" x14ac:dyDescent="0.4"/>
    <row r="425" ht="11.25" customHeight="1" x14ac:dyDescent="0.4"/>
    <row r="426" ht="11.25" customHeight="1" x14ac:dyDescent="0.4"/>
    <row r="427" ht="11.25" customHeight="1" x14ac:dyDescent="0.4"/>
    <row r="428" ht="11.25" customHeight="1" x14ac:dyDescent="0.4"/>
    <row r="429" ht="11.25" customHeight="1" x14ac:dyDescent="0.4"/>
    <row r="430" ht="11.25" customHeight="1" x14ac:dyDescent="0.4"/>
    <row r="431" ht="11.25" customHeight="1" x14ac:dyDescent="0.4"/>
    <row r="432" ht="11.25" customHeight="1" x14ac:dyDescent="0.4"/>
    <row r="433" ht="11.25" customHeight="1" x14ac:dyDescent="0.4"/>
    <row r="434" ht="11.25" customHeight="1" x14ac:dyDescent="0.4"/>
    <row r="435" ht="11.25" customHeight="1" x14ac:dyDescent="0.4"/>
    <row r="436" ht="11.25" customHeight="1" x14ac:dyDescent="0.4"/>
    <row r="437" ht="11.25" customHeight="1" x14ac:dyDescent="0.4"/>
    <row r="438" ht="11.25" customHeight="1" x14ac:dyDescent="0.4"/>
    <row r="439" ht="11.25" customHeight="1" x14ac:dyDescent="0.4"/>
    <row r="440" ht="11.25" customHeight="1" x14ac:dyDescent="0.4"/>
    <row r="441" ht="11.25" customHeight="1" x14ac:dyDescent="0.4"/>
    <row r="442" ht="11.25" customHeight="1" x14ac:dyDescent="0.4"/>
    <row r="443" ht="11.25" customHeight="1" x14ac:dyDescent="0.4"/>
    <row r="444" ht="11.25" customHeight="1" x14ac:dyDescent="0.4"/>
    <row r="445" ht="11.25" customHeight="1" x14ac:dyDescent="0.4"/>
    <row r="446" ht="11.25" customHeight="1" x14ac:dyDescent="0.4"/>
    <row r="447" ht="11.25" customHeight="1" x14ac:dyDescent="0.4"/>
    <row r="448" ht="11.25" customHeight="1" x14ac:dyDescent="0.4"/>
    <row r="449" ht="11.25" customHeight="1" x14ac:dyDescent="0.4"/>
    <row r="450" ht="11.25" customHeight="1" x14ac:dyDescent="0.4"/>
    <row r="451" ht="11.25" customHeight="1" x14ac:dyDescent="0.4"/>
    <row r="452" ht="11.25" customHeight="1" x14ac:dyDescent="0.4"/>
    <row r="453" ht="11.25" customHeight="1" x14ac:dyDescent="0.4"/>
    <row r="454" ht="11.25" customHeight="1" x14ac:dyDescent="0.4"/>
    <row r="455" ht="11.25" customHeight="1" x14ac:dyDescent="0.4"/>
    <row r="456" ht="11.25" customHeight="1" x14ac:dyDescent="0.4"/>
    <row r="457" ht="11.25" customHeight="1" x14ac:dyDescent="0.4"/>
    <row r="458" ht="11.25" customHeight="1" x14ac:dyDescent="0.4"/>
    <row r="459" ht="11.25" customHeight="1" x14ac:dyDescent="0.4"/>
    <row r="460" ht="11.25" customHeight="1" x14ac:dyDescent="0.4"/>
    <row r="461" ht="11.25" customHeight="1" x14ac:dyDescent="0.4"/>
    <row r="462" ht="11.25" customHeight="1" x14ac:dyDescent="0.4"/>
    <row r="463" ht="11.25" customHeight="1" x14ac:dyDescent="0.4"/>
    <row r="464" ht="11.25" customHeight="1" x14ac:dyDescent="0.4"/>
    <row r="465" ht="11.25" customHeight="1" x14ac:dyDescent="0.4"/>
    <row r="466" ht="11.25" customHeight="1" x14ac:dyDescent="0.4"/>
    <row r="467" ht="11.25" customHeight="1" x14ac:dyDescent="0.4"/>
    <row r="468" ht="11.25" customHeight="1" x14ac:dyDescent="0.4"/>
    <row r="469" ht="11.25" customHeight="1" x14ac:dyDescent="0.4"/>
    <row r="470" ht="11.25" customHeight="1" x14ac:dyDescent="0.4"/>
    <row r="471" ht="11.25" customHeight="1" x14ac:dyDescent="0.4"/>
    <row r="472" ht="11.25" customHeight="1" x14ac:dyDescent="0.4"/>
    <row r="473" ht="11.25" customHeight="1" x14ac:dyDescent="0.4"/>
    <row r="474" ht="11.25" customHeight="1" x14ac:dyDescent="0.4"/>
    <row r="475" ht="11.25" customHeight="1" x14ac:dyDescent="0.4"/>
    <row r="476" ht="11.25" customHeight="1" x14ac:dyDescent="0.4"/>
    <row r="477" ht="11.25" customHeight="1" x14ac:dyDescent="0.4"/>
    <row r="478" ht="11.25" customHeight="1" x14ac:dyDescent="0.4"/>
    <row r="479" ht="11.25" customHeight="1" x14ac:dyDescent="0.4"/>
    <row r="480" ht="11.25" customHeight="1" x14ac:dyDescent="0.4"/>
    <row r="481" ht="11.25" customHeight="1" x14ac:dyDescent="0.4"/>
    <row r="482" ht="11.25" customHeight="1" x14ac:dyDescent="0.4"/>
    <row r="483" ht="11.25" customHeight="1" x14ac:dyDescent="0.4"/>
    <row r="484" ht="11.25" customHeight="1" x14ac:dyDescent="0.4"/>
    <row r="485" ht="11.25" customHeight="1" x14ac:dyDescent="0.4"/>
    <row r="486" ht="11.25" customHeight="1" x14ac:dyDescent="0.4"/>
    <row r="487" ht="11.25" customHeight="1" x14ac:dyDescent="0.4"/>
    <row r="488" ht="11.25" customHeight="1" x14ac:dyDescent="0.4"/>
    <row r="489" ht="11.25" customHeight="1" x14ac:dyDescent="0.4"/>
    <row r="490" ht="11.25" customHeight="1" x14ac:dyDescent="0.4"/>
    <row r="491" ht="11.25" customHeight="1" x14ac:dyDescent="0.4"/>
    <row r="492" ht="11.25" customHeight="1" x14ac:dyDescent="0.4"/>
    <row r="493" ht="11.25" customHeight="1" x14ac:dyDescent="0.4"/>
    <row r="494" ht="11.25" customHeight="1" x14ac:dyDescent="0.4"/>
    <row r="495" ht="11.25" customHeight="1" x14ac:dyDescent="0.4"/>
    <row r="496" ht="11.25" customHeight="1" x14ac:dyDescent="0.4"/>
    <row r="497" ht="11.25" customHeight="1" x14ac:dyDescent="0.4"/>
    <row r="498" ht="11.25" customHeight="1" x14ac:dyDescent="0.4"/>
    <row r="499" ht="11.25" customHeight="1" x14ac:dyDescent="0.4"/>
    <row r="500" ht="11.25" customHeight="1" x14ac:dyDescent="0.4"/>
    <row r="501" ht="11.25" customHeight="1" x14ac:dyDescent="0.4"/>
    <row r="502" ht="11.25" customHeight="1" x14ac:dyDescent="0.4"/>
    <row r="503" ht="11.25" customHeight="1" x14ac:dyDescent="0.4"/>
    <row r="504" ht="11.25" customHeight="1" x14ac:dyDescent="0.4"/>
    <row r="505" ht="11.25" customHeight="1" x14ac:dyDescent="0.4"/>
    <row r="506" ht="11.25" customHeight="1" x14ac:dyDescent="0.4"/>
    <row r="507" ht="11.25" customHeight="1" x14ac:dyDescent="0.4"/>
    <row r="508" ht="11.25" customHeight="1" x14ac:dyDescent="0.4"/>
    <row r="509" ht="11.25" customHeight="1" x14ac:dyDescent="0.4"/>
    <row r="510" ht="11.25" customHeight="1" x14ac:dyDescent="0.4"/>
    <row r="511" ht="11.25" customHeight="1" x14ac:dyDescent="0.4"/>
    <row r="512" ht="11.25" customHeight="1" x14ac:dyDescent="0.4"/>
    <row r="513" ht="11.25" customHeight="1" x14ac:dyDescent="0.4"/>
    <row r="514" ht="11.25" customHeight="1" x14ac:dyDescent="0.4"/>
    <row r="515" ht="11.25" customHeight="1" x14ac:dyDescent="0.4"/>
    <row r="516" ht="11.25" customHeight="1" x14ac:dyDescent="0.4"/>
    <row r="517" ht="11.25" customHeight="1" x14ac:dyDescent="0.4"/>
    <row r="518" ht="11.25" customHeight="1" x14ac:dyDescent="0.4"/>
    <row r="519" ht="11.25" customHeight="1" x14ac:dyDescent="0.4"/>
    <row r="520" ht="11.25" customHeight="1" x14ac:dyDescent="0.4"/>
    <row r="521" ht="11.25" customHeight="1" x14ac:dyDescent="0.4"/>
    <row r="522" ht="11.25" customHeight="1" x14ac:dyDescent="0.4"/>
    <row r="523" ht="11.25" customHeight="1" x14ac:dyDescent="0.4"/>
    <row r="524" ht="11.25" customHeight="1" x14ac:dyDescent="0.4"/>
    <row r="525" ht="11.25" customHeight="1" x14ac:dyDescent="0.4"/>
    <row r="526" ht="11.25" customHeight="1" x14ac:dyDescent="0.4"/>
    <row r="527" ht="11.25" customHeight="1" x14ac:dyDescent="0.4"/>
    <row r="528" ht="11.25" customHeight="1" x14ac:dyDescent="0.4"/>
    <row r="529" ht="11.25" customHeight="1" x14ac:dyDescent="0.4"/>
    <row r="530" ht="11.25" customHeight="1" x14ac:dyDescent="0.4"/>
    <row r="531" ht="11.25" customHeight="1" x14ac:dyDescent="0.4"/>
    <row r="532" ht="11.25" customHeight="1" x14ac:dyDescent="0.4"/>
    <row r="533" ht="11.25" customHeight="1" x14ac:dyDescent="0.4"/>
    <row r="534" ht="11.25" customHeight="1" x14ac:dyDescent="0.4"/>
    <row r="535" ht="11.25" customHeight="1" x14ac:dyDescent="0.4"/>
    <row r="536" ht="11.25" customHeight="1" x14ac:dyDescent="0.4"/>
    <row r="537" ht="11.25" customHeight="1" x14ac:dyDescent="0.4"/>
    <row r="538" ht="11.25" customHeight="1" x14ac:dyDescent="0.4"/>
    <row r="539" ht="11.25" customHeight="1" x14ac:dyDescent="0.4"/>
    <row r="540" ht="11.25" customHeight="1" x14ac:dyDescent="0.4"/>
    <row r="541" ht="11.25" customHeight="1" x14ac:dyDescent="0.4"/>
    <row r="542" ht="11.25" customHeight="1" x14ac:dyDescent="0.4"/>
    <row r="543" ht="11.25" customHeight="1" x14ac:dyDescent="0.4"/>
    <row r="544" ht="11.25" customHeight="1" x14ac:dyDescent="0.4"/>
    <row r="545" ht="11.25" customHeight="1" x14ac:dyDescent="0.4"/>
    <row r="546" ht="11.25" customHeight="1" x14ac:dyDescent="0.4"/>
    <row r="547" ht="11.25" customHeight="1" x14ac:dyDescent="0.4"/>
    <row r="548" ht="11.25" customHeight="1" x14ac:dyDescent="0.4"/>
    <row r="549" ht="11.25" customHeight="1" x14ac:dyDescent="0.4"/>
    <row r="550" ht="11.25" customHeight="1" x14ac:dyDescent="0.4"/>
    <row r="551" ht="11.25" customHeight="1" x14ac:dyDescent="0.4"/>
    <row r="552" ht="11.25" customHeight="1" x14ac:dyDescent="0.4"/>
    <row r="553" ht="11.25" customHeight="1" x14ac:dyDescent="0.4"/>
    <row r="554" ht="11.25" customHeight="1" x14ac:dyDescent="0.4"/>
    <row r="555" ht="11.25" customHeight="1" x14ac:dyDescent="0.4"/>
    <row r="556" ht="11.25" customHeight="1" x14ac:dyDescent="0.4"/>
    <row r="557" ht="11.25" customHeight="1" x14ac:dyDescent="0.4"/>
    <row r="558" ht="11.25" customHeight="1" x14ac:dyDescent="0.4"/>
    <row r="559" ht="11.25" customHeight="1" x14ac:dyDescent="0.4"/>
    <row r="560" ht="11.25" customHeight="1" x14ac:dyDescent="0.4"/>
    <row r="561" ht="11.25" customHeight="1" x14ac:dyDescent="0.4"/>
    <row r="562" ht="11.25" customHeight="1" x14ac:dyDescent="0.4"/>
    <row r="563" ht="11.25" customHeight="1" x14ac:dyDescent="0.4"/>
    <row r="564" ht="11.25" customHeight="1" x14ac:dyDescent="0.4"/>
    <row r="565" ht="11.25" customHeight="1" x14ac:dyDescent="0.4"/>
    <row r="566" ht="11.25" customHeight="1" x14ac:dyDescent="0.4"/>
    <row r="567" ht="11.25" customHeight="1" x14ac:dyDescent="0.4"/>
    <row r="568" ht="11.25" customHeight="1" x14ac:dyDescent="0.4"/>
    <row r="569" ht="11.25" customHeight="1" x14ac:dyDescent="0.4"/>
    <row r="570" ht="11.25" customHeight="1" x14ac:dyDescent="0.4"/>
    <row r="571" ht="11.25" customHeight="1" x14ac:dyDescent="0.4"/>
    <row r="572" ht="11.25" customHeight="1" x14ac:dyDescent="0.4"/>
    <row r="573" ht="11.25" customHeight="1" x14ac:dyDescent="0.4"/>
    <row r="574" ht="11.25" customHeight="1" x14ac:dyDescent="0.4"/>
    <row r="575" ht="11.25" customHeight="1" x14ac:dyDescent="0.4"/>
    <row r="576" ht="11.25" customHeight="1" x14ac:dyDescent="0.4"/>
    <row r="577" ht="11.25" customHeight="1" x14ac:dyDescent="0.4"/>
    <row r="578" ht="11.25" customHeight="1" x14ac:dyDescent="0.4"/>
    <row r="579" ht="11.25" customHeight="1" x14ac:dyDescent="0.4"/>
    <row r="580" ht="11.25" customHeight="1" x14ac:dyDescent="0.4"/>
    <row r="581" ht="11.25" customHeight="1" x14ac:dyDescent="0.4"/>
    <row r="582" ht="11.25" customHeight="1" x14ac:dyDescent="0.4"/>
    <row r="583" ht="11.25" customHeight="1" x14ac:dyDescent="0.4"/>
    <row r="584" ht="11.25" customHeight="1" x14ac:dyDescent="0.4"/>
    <row r="585" ht="11.25" customHeight="1" x14ac:dyDescent="0.4"/>
    <row r="586" ht="11.25" customHeight="1" x14ac:dyDescent="0.4"/>
    <row r="587" ht="11.25" customHeight="1" x14ac:dyDescent="0.4"/>
    <row r="588" ht="11.25" customHeight="1" x14ac:dyDescent="0.4"/>
    <row r="589" ht="11.25" customHeight="1" x14ac:dyDescent="0.4"/>
    <row r="590" ht="11.25" customHeight="1" x14ac:dyDescent="0.4"/>
    <row r="591" ht="11.25" customHeight="1" x14ac:dyDescent="0.4"/>
    <row r="592" ht="11.25" customHeight="1" x14ac:dyDescent="0.4"/>
    <row r="593" ht="11.25" customHeight="1" x14ac:dyDescent="0.4"/>
    <row r="594" ht="11.25" customHeight="1" x14ac:dyDescent="0.4"/>
    <row r="595" ht="11.25" customHeight="1" x14ac:dyDescent="0.4"/>
    <row r="596" ht="11.25" customHeight="1" x14ac:dyDescent="0.4"/>
    <row r="597" ht="11.25" customHeight="1" x14ac:dyDescent="0.4"/>
    <row r="598" ht="11.25" customHeight="1" x14ac:dyDescent="0.4"/>
    <row r="599" ht="11.25" customHeight="1" x14ac:dyDescent="0.4"/>
    <row r="600" ht="11.25" customHeight="1" x14ac:dyDescent="0.4"/>
    <row r="601" ht="11.25" customHeight="1" x14ac:dyDescent="0.4"/>
    <row r="602" ht="11.25" customHeight="1" x14ac:dyDescent="0.4"/>
    <row r="603" ht="11.25" customHeight="1" x14ac:dyDescent="0.4"/>
    <row r="604" ht="11.25" customHeight="1" x14ac:dyDescent="0.4"/>
    <row r="605" ht="11.25" customHeight="1" x14ac:dyDescent="0.4"/>
    <row r="606" ht="11.25" customHeight="1" x14ac:dyDescent="0.4"/>
    <row r="607" ht="11.25" customHeight="1" x14ac:dyDescent="0.4"/>
    <row r="608" ht="11.25" customHeight="1" x14ac:dyDescent="0.4"/>
    <row r="609" ht="11.25" customHeight="1" x14ac:dyDescent="0.4"/>
    <row r="610" ht="11.25" customHeight="1" x14ac:dyDescent="0.4"/>
    <row r="611" ht="11.25" customHeight="1" x14ac:dyDescent="0.4"/>
    <row r="612" ht="11.25" customHeight="1" x14ac:dyDescent="0.4"/>
    <row r="613" ht="11.25" customHeight="1" x14ac:dyDescent="0.4"/>
    <row r="614" ht="11.25" customHeight="1" x14ac:dyDescent="0.4"/>
    <row r="615" ht="11.25" customHeight="1" x14ac:dyDescent="0.4"/>
    <row r="616" ht="11.25" customHeight="1" x14ac:dyDescent="0.4"/>
    <row r="617" ht="11.25" customHeight="1" x14ac:dyDescent="0.4"/>
    <row r="618" ht="11.25" customHeight="1" x14ac:dyDescent="0.4"/>
    <row r="619" ht="11.25" customHeight="1" x14ac:dyDescent="0.4"/>
    <row r="620" ht="11.25" customHeight="1" x14ac:dyDescent="0.4"/>
    <row r="621" ht="11.25" customHeight="1" x14ac:dyDescent="0.4"/>
    <row r="622" ht="11.25" customHeight="1" x14ac:dyDescent="0.4"/>
    <row r="623" ht="11.25" customHeight="1" x14ac:dyDescent="0.4"/>
    <row r="624" ht="11.25" customHeight="1" x14ac:dyDescent="0.4"/>
    <row r="625" ht="11.25" customHeight="1" x14ac:dyDescent="0.4"/>
    <row r="626" ht="11.25" customHeight="1" x14ac:dyDescent="0.4"/>
    <row r="627" ht="11.25" customHeight="1" x14ac:dyDescent="0.4"/>
    <row r="628" ht="11.25" customHeight="1" x14ac:dyDescent="0.4"/>
    <row r="629" ht="11.25" customHeight="1" x14ac:dyDescent="0.4"/>
    <row r="630" ht="11.25" customHeight="1" x14ac:dyDescent="0.4"/>
    <row r="631" ht="11.25" customHeight="1" x14ac:dyDescent="0.4"/>
    <row r="632" ht="11.25" customHeight="1" x14ac:dyDescent="0.4"/>
    <row r="633" ht="11.25" customHeight="1" x14ac:dyDescent="0.4"/>
    <row r="634" ht="11.25" customHeight="1" x14ac:dyDescent="0.4"/>
    <row r="635" ht="11.25" customHeight="1" x14ac:dyDescent="0.4"/>
    <row r="636" ht="11.25" customHeight="1" x14ac:dyDescent="0.4"/>
    <row r="637" ht="11.25" customHeight="1" x14ac:dyDescent="0.4"/>
    <row r="638" ht="11.25" customHeight="1" x14ac:dyDescent="0.4"/>
    <row r="639" ht="11.25" customHeight="1" x14ac:dyDescent="0.4"/>
    <row r="640" ht="11.25" customHeight="1" x14ac:dyDescent="0.4"/>
    <row r="641" ht="11.25" customHeight="1" x14ac:dyDescent="0.4"/>
    <row r="642" ht="11.25" customHeight="1" x14ac:dyDescent="0.4"/>
    <row r="643" ht="11.25" customHeight="1" x14ac:dyDescent="0.4"/>
    <row r="644" ht="11.25" customHeight="1" x14ac:dyDescent="0.4"/>
    <row r="645" ht="11.25" customHeight="1" x14ac:dyDescent="0.4"/>
    <row r="646" ht="11.25" customHeight="1" x14ac:dyDescent="0.4"/>
    <row r="647" ht="11.25" customHeight="1" x14ac:dyDescent="0.4"/>
    <row r="648" ht="11.25" customHeight="1" x14ac:dyDescent="0.4"/>
    <row r="649" ht="11.25" customHeight="1" x14ac:dyDescent="0.4"/>
    <row r="650" ht="11.25" customHeight="1" x14ac:dyDescent="0.4"/>
    <row r="651" ht="11.25" customHeight="1" x14ac:dyDescent="0.4"/>
    <row r="652" ht="11.25" customHeight="1" x14ac:dyDescent="0.4"/>
    <row r="653" ht="11.25" customHeight="1" x14ac:dyDescent="0.4"/>
    <row r="654" ht="11.25" customHeight="1" x14ac:dyDescent="0.4"/>
    <row r="655" ht="11.25" customHeight="1" x14ac:dyDescent="0.4"/>
    <row r="656" ht="11.25" customHeight="1" x14ac:dyDescent="0.4"/>
    <row r="657" ht="11.25" customHeight="1" x14ac:dyDescent="0.4"/>
    <row r="658" ht="11.25" customHeight="1" x14ac:dyDescent="0.4"/>
    <row r="659" ht="11.25" customHeight="1" x14ac:dyDescent="0.4"/>
    <row r="660" ht="11.25" customHeight="1" x14ac:dyDescent="0.4"/>
    <row r="661" ht="11.25" customHeight="1" x14ac:dyDescent="0.4"/>
    <row r="662" ht="11.25" customHeight="1" x14ac:dyDescent="0.4"/>
    <row r="663" ht="11.25" customHeight="1" x14ac:dyDescent="0.4"/>
    <row r="664" ht="11.25" customHeight="1" x14ac:dyDescent="0.4"/>
    <row r="665" ht="11.25" customHeight="1" x14ac:dyDescent="0.4"/>
    <row r="666" ht="11.25" customHeight="1" x14ac:dyDescent="0.4"/>
    <row r="667" ht="11.25" customHeight="1" x14ac:dyDescent="0.4"/>
    <row r="668" ht="11.25" customHeight="1" x14ac:dyDescent="0.4"/>
    <row r="669" ht="11.25" customHeight="1" x14ac:dyDescent="0.4"/>
    <row r="670" ht="11.25" customHeight="1" x14ac:dyDescent="0.4"/>
    <row r="671" ht="11.25" customHeight="1" x14ac:dyDescent="0.4"/>
    <row r="672" ht="11.25" customHeight="1" x14ac:dyDescent="0.4"/>
    <row r="673" ht="11.25" customHeight="1" x14ac:dyDescent="0.4"/>
    <row r="674" ht="11.25" customHeight="1" x14ac:dyDescent="0.4"/>
    <row r="675" ht="11.25" customHeight="1" x14ac:dyDescent="0.4"/>
    <row r="676" ht="11.25" customHeight="1" x14ac:dyDescent="0.4"/>
    <row r="677" ht="11.25" customHeight="1" x14ac:dyDescent="0.4"/>
    <row r="678" ht="11.25" customHeight="1" x14ac:dyDescent="0.4"/>
    <row r="679" ht="11.25" customHeight="1" x14ac:dyDescent="0.4"/>
    <row r="680" ht="11.25" customHeight="1" x14ac:dyDescent="0.4"/>
    <row r="681" ht="11.25" customHeight="1" x14ac:dyDescent="0.4"/>
    <row r="682" ht="11.25" customHeight="1" x14ac:dyDescent="0.4"/>
    <row r="683" ht="11.25" customHeight="1" x14ac:dyDescent="0.4"/>
    <row r="684" ht="11.25" customHeight="1" x14ac:dyDescent="0.4"/>
    <row r="685" ht="11.25" customHeight="1" x14ac:dyDescent="0.4"/>
    <row r="686" ht="11.25" customHeight="1" x14ac:dyDescent="0.4"/>
    <row r="687" ht="11.25" customHeight="1" x14ac:dyDescent="0.4"/>
    <row r="688" ht="11.25" customHeight="1" x14ac:dyDescent="0.4"/>
    <row r="689" ht="11.25" customHeight="1" x14ac:dyDescent="0.4"/>
    <row r="690" ht="11.25" customHeight="1" x14ac:dyDescent="0.4"/>
    <row r="691" ht="11.25" customHeight="1" x14ac:dyDescent="0.4"/>
    <row r="692" ht="11.25" customHeight="1" x14ac:dyDescent="0.4"/>
    <row r="693" ht="11.25" customHeight="1" x14ac:dyDescent="0.4"/>
    <row r="694" ht="11.25" customHeight="1" x14ac:dyDescent="0.4"/>
    <row r="695" ht="11.25" customHeight="1" x14ac:dyDescent="0.4"/>
    <row r="696" ht="11.25" customHeight="1" x14ac:dyDescent="0.4"/>
    <row r="697" ht="11.25" customHeight="1" x14ac:dyDescent="0.4"/>
    <row r="698" ht="11.25" customHeight="1" x14ac:dyDescent="0.4"/>
    <row r="699" ht="11.25" customHeight="1" x14ac:dyDescent="0.4"/>
    <row r="700" ht="11.25" customHeight="1" x14ac:dyDescent="0.4"/>
    <row r="701" ht="11.25" customHeight="1" x14ac:dyDescent="0.4"/>
    <row r="702" ht="11.25" customHeight="1" x14ac:dyDescent="0.4"/>
    <row r="703" ht="11.25" customHeight="1" x14ac:dyDescent="0.4"/>
    <row r="704" ht="11.25" customHeight="1" x14ac:dyDescent="0.4"/>
    <row r="705" ht="11.25" customHeight="1" x14ac:dyDescent="0.4"/>
  </sheetData>
  <sheetProtection sheet="1" objects="1" scenarios="1"/>
  <mergeCells count="231">
    <mergeCell ref="CQ113:DE116"/>
    <mergeCell ref="BD105:BR108"/>
    <mergeCell ref="CQ105:DE107"/>
    <mergeCell ref="CQ108:DE108"/>
    <mergeCell ref="CM101:CV104"/>
    <mergeCell ref="CN96:CQ100"/>
    <mergeCell ref="CQ109:DE112"/>
    <mergeCell ref="DK96:DN100"/>
    <mergeCell ref="DO96:DQ100"/>
    <mergeCell ref="DF105:DY108"/>
    <mergeCell ref="DF109:DY112"/>
    <mergeCell ref="BS113:CL116"/>
    <mergeCell ref="DF113:DY116"/>
    <mergeCell ref="CM105:CP116"/>
    <mergeCell ref="BN101:CD104"/>
    <mergeCell ref="CE101:CL104"/>
    <mergeCell ref="CW101:DE104"/>
    <mergeCell ref="CG96:CI100"/>
    <mergeCell ref="CJ96:CM100"/>
    <mergeCell ref="CR96:CU100"/>
    <mergeCell ref="CV96:CY100"/>
    <mergeCell ref="CZ96:DJ100"/>
    <mergeCell ref="BN96:BP100"/>
    <mergeCell ref="DF101:DY104"/>
    <mergeCell ref="CD96:CF100"/>
    <mergeCell ref="G84:CS85"/>
    <mergeCell ref="AF74:AI76"/>
    <mergeCell ref="AB74:AE76"/>
    <mergeCell ref="BQ87:DV89"/>
    <mergeCell ref="AV90:BP92"/>
    <mergeCell ref="BQ90:CF92"/>
    <mergeCell ref="DO90:DT92"/>
    <mergeCell ref="BD94:DY95"/>
    <mergeCell ref="DJ74:DM76"/>
    <mergeCell ref="DN74:DQ76"/>
    <mergeCell ref="DR74:DU76"/>
    <mergeCell ref="DV74:DY76"/>
    <mergeCell ref="BD96:BM100"/>
    <mergeCell ref="CH90:DL92"/>
    <mergeCell ref="D72:I76"/>
    <mergeCell ref="J72:O73"/>
    <mergeCell ref="P72:S73"/>
    <mergeCell ref="T72:W73"/>
    <mergeCell ref="X72:AA73"/>
    <mergeCell ref="DR96:DU100"/>
    <mergeCell ref="DV96:DY100"/>
    <mergeCell ref="A96:C116"/>
    <mergeCell ref="D102:I107"/>
    <mergeCell ref="J102:S107"/>
    <mergeCell ref="T102:Y107"/>
    <mergeCell ref="Z102:BA107"/>
    <mergeCell ref="AY110:BA116"/>
    <mergeCell ref="J110:AX116"/>
    <mergeCell ref="D110:I116"/>
    <mergeCell ref="BD113:BR116"/>
    <mergeCell ref="BQ96:BT100"/>
    <mergeCell ref="AY108:BA109"/>
    <mergeCell ref="J108:AX109"/>
    <mergeCell ref="V96:AB101"/>
    <mergeCell ref="D96:U101"/>
    <mergeCell ref="AU96:BA101"/>
    <mergeCell ref="AC96:AT101"/>
    <mergeCell ref="D108:I109"/>
    <mergeCell ref="BD109:BR112"/>
    <mergeCell ref="BS105:CL108"/>
    <mergeCell ref="BS109:CL112"/>
    <mergeCell ref="BD101:BM104"/>
    <mergeCell ref="BU96:BW100"/>
    <mergeCell ref="BX96:BZ100"/>
    <mergeCell ref="CA96:CC100"/>
    <mergeCell ref="A77:DY77"/>
    <mergeCell ref="A79:C93"/>
    <mergeCell ref="V80:BG82"/>
    <mergeCell ref="BJ80:BO82"/>
    <mergeCell ref="G81:T82"/>
    <mergeCell ref="CJ74:CM76"/>
    <mergeCell ref="CN74:CQ76"/>
    <mergeCell ref="CR74:CU76"/>
    <mergeCell ref="CV74:DA76"/>
    <mergeCell ref="DB74:DE76"/>
    <mergeCell ref="DF74:DI76"/>
    <mergeCell ref="BJ74:BM76"/>
    <mergeCell ref="BR74:BW76"/>
    <mergeCell ref="BX74:CA76"/>
    <mergeCell ref="CB74:CE76"/>
    <mergeCell ref="AJ74:AM76"/>
    <mergeCell ref="AN74:AS76"/>
    <mergeCell ref="A47:C76"/>
    <mergeCell ref="D47:AA51"/>
    <mergeCell ref="AB47:AG51"/>
    <mergeCell ref="J70:AM71"/>
    <mergeCell ref="CF74:CI76"/>
    <mergeCell ref="DJ72:DM73"/>
    <mergeCell ref="BB72:BE73"/>
    <mergeCell ref="BF72:BI73"/>
    <mergeCell ref="BJ72:BM73"/>
    <mergeCell ref="BN72:BQ73"/>
    <mergeCell ref="BR72:BW73"/>
    <mergeCell ref="BX72:CA73"/>
    <mergeCell ref="DF72:DI73"/>
    <mergeCell ref="CV70:DY71"/>
    <mergeCell ref="DN72:DQ73"/>
    <mergeCell ref="DR72:DU73"/>
    <mergeCell ref="DV72:DY73"/>
    <mergeCell ref="CB72:CE73"/>
    <mergeCell ref="CF72:CI73"/>
    <mergeCell ref="CJ72:CM73"/>
    <mergeCell ref="CN72:CQ73"/>
    <mergeCell ref="CR72:CU73"/>
    <mergeCell ref="CV72:DA73"/>
    <mergeCell ref="J74:O76"/>
    <mergeCell ref="P74:S76"/>
    <mergeCell ref="T74:W76"/>
    <mergeCell ref="X74:AA76"/>
    <mergeCell ref="DB72:DE73"/>
    <mergeCell ref="AB72:AE73"/>
    <mergeCell ref="AF72:AI73"/>
    <mergeCell ref="AJ72:AM73"/>
    <mergeCell ref="AT74:AW76"/>
    <mergeCell ref="AX74:BA76"/>
    <mergeCell ref="BB74:BE76"/>
    <mergeCell ref="BF74:BI76"/>
    <mergeCell ref="BN74:BQ76"/>
    <mergeCell ref="AN72:AS73"/>
    <mergeCell ref="AT72:AW73"/>
    <mergeCell ref="AX72:BA73"/>
    <mergeCell ref="D70:I71"/>
    <mergeCell ref="D64:AA66"/>
    <mergeCell ref="AB64:AI65"/>
    <mergeCell ref="AJ64:BY65"/>
    <mergeCell ref="BZ64:CG65"/>
    <mergeCell ref="CH64:CM69"/>
    <mergeCell ref="CN64:DY69"/>
    <mergeCell ref="AB66:AI69"/>
    <mergeCell ref="AJ66:BY69"/>
    <mergeCell ref="BZ66:CG69"/>
    <mergeCell ref="D67:AA69"/>
    <mergeCell ref="AN70:BQ71"/>
    <mergeCell ref="BR70:CU71"/>
    <mergeCell ref="AB60:AI63"/>
    <mergeCell ref="AJ60:BY63"/>
    <mergeCell ref="BZ60:CG63"/>
    <mergeCell ref="D61:AA63"/>
    <mergeCell ref="CH61:CU63"/>
    <mergeCell ref="CV61:DY63"/>
    <mergeCell ref="BH52:BJ53"/>
    <mergeCell ref="BK52:DY53"/>
    <mergeCell ref="AB54:AG57"/>
    <mergeCell ref="AH54:DY57"/>
    <mergeCell ref="D58:AA60"/>
    <mergeCell ref="AB58:AI59"/>
    <mergeCell ref="AJ58:BY59"/>
    <mergeCell ref="BZ58:CG59"/>
    <mergeCell ref="CH58:CU60"/>
    <mergeCell ref="CV58:DY60"/>
    <mergeCell ref="D52:AA57"/>
    <mergeCell ref="AB52:AF53"/>
    <mergeCell ref="AG52:AI53"/>
    <mergeCell ref="AJ52:AQ53"/>
    <mergeCell ref="AR52:AU53"/>
    <mergeCell ref="AV52:BG53"/>
    <mergeCell ref="BH40:BJ41"/>
    <mergeCell ref="BK40:DY41"/>
    <mergeCell ref="AB40:AF41"/>
    <mergeCell ref="AG40:AI41"/>
    <mergeCell ref="AJ40:AQ41"/>
    <mergeCell ref="AR40:AU41"/>
    <mergeCell ref="AV40:BG41"/>
    <mergeCell ref="CE47:DY48"/>
    <mergeCell ref="CE49:DY51"/>
    <mergeCell ref="AZ47:BE51"/>
    <mergeCell ref="BF47:BS51"/>
    <mergeCell ref="BT47:CD48"/>
    <mergeCell ref="BT50:CD51"/>
    <mergeCell ref="AH47:AM51"/>
    <mergeCell ref="AN47:AS51"/>
    <mergeCell ref="AT47:AY51"/>
    <mergeCell ref="D35:AA39"/>
    <mergeCell ref="AB35:AG39"/>
    <mergeCell ref="AH35:BD39"/>
    <mergeCell ref="BE35:DF39"/>
    <mergeCell ref="DG35:DY39"/>
    <mergeCell ref="BL25:BQ29"/>
    <mergeCell ref="BR25:BW29"/>
    <mergeCell ref="BX25:CO26"/>
    <mergeCell ref="CP25:DG26"/>
    <mergeCell ref="DH25:DY26"/>
    <mergeCell ref="D26:AA29"/>
    <mergeCell ref="DH27:DY29"/>
    <mergeCell ref="AB25:AG29"/>
    <mergeCell ref="AH25:AM29"/>
    <mergeCell ref="AN25:AS29"/>
    <mergeCell ref="AT25:AY29"/>
    <mergeCell ref="AZ25:BE29"/>
    <mergeCell ref="BF25:BK29"/>
    <mergeCell ref="AZ1:BB6"/>
    <mergeCell ref="BC1:BT6"/>
    <mergeCell ref="BU1:BW6"/>
    <mergeCell ref="BX1:CO6"/>
    <mergeCell ref="CP1:CR6"/>
    <mergeCell ref="CS1:DV6"/>
    <mergeCell ref="D1:F6"/>
    <mergeCell ref="G1:I6"/>
    <mergeCell ref="J1:L6"/>
    <mergeCell ref="M1:AD6"/>
    <mergeCell ref="AE1:AG6"/>
    <mergeCell ref="AH1:AY6"/>
    <mergeCell ref="AE10:CU12"/>
    <mergeCell ref="AE13:CU15"/>
    <mergeCell ref="A18:CA19"/>
    <mergeCell ref="A20:BP21"/>
    <mergeCell ref="CK21:CR22"/>
    <mergeCell ref="CS21:CY22"/>
    <mergeCell ref="BX27:CO29"/>
    <mergeCell ref="CP27:DG29"/>
    <mergeCell ref="AB42:AG45"/>
    <mergeCell ref="AH42:DY45"/>
    <mergeCell ref="D40:AA45"/>
    <mergeCell ref="CZ21:DC22"/>
    <mergeCell ref="DD21:DJ22"/>
    <mergeCell ref="DK21:DN22"/>
    <mergeCell ref="DO21:DU22"/>
    <mergeCell ref="DV21:DY22"/>
    <mergeCell ref="A23:C45"/>
    <mergeCell ref="D23:AA25"/>
    <mergeCell ref="AB23:AS24"/>
    <mergeCell ref="AT23:BW24"/>
    <mergeCell ref="BX23:DY24"/>
    <mergeCell ref="D30:AA34"/>
    <mergeCell ref="AB30:AG34"/>
    <mergeCell ref="AH30:DY34"/>
  </mergeCells>
  <phoneticPr fontId="1"/>
  <pageMargins left="0.70866141732283472" right="0.62992125984251968" top="0.43307086614173229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記載例</vt:lpstr>
      <vt:lpstr>入力用</vt:lpstr>
      <vt:lpstr>印刷用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2026-06-23T02:35:57Z</cp:lastPrinted>
  <dcterms:created xsi:type="dcterms:W3CDTF">2022-01-25T08:11:21Z</dcterms:created>
  <dcterms:modified xsi:type="dcterms:W3CDTF">2026-06-26T05:59:22Z</dcterms:modified>
</cp:coreProperties>
</file>